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KTM1BFP001\home$\samratkarki\Desktop\RFP for Baseline\"/>
    </mc:Choice>
  </mc:AlternateContent>
  <xr:revisionPtr revIDLastSave="0" documentId="13_ncr:1_{ACBA0019-74DC-4547-A822-792CD9AE1346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1. Pricing details" sheetId="1" r:id="rId1"/>
    <sheet name="2. List of Palik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4" i="1"/>
  <c r="E7" i="1"/>
  <c r="E13" i="1"/>
  <c r="E12" i="1"/>
  <c r="E11" i="1"/>
  <c r="E10" i="1"/>
  <c r="E9" i="1"/>
  <c r="E8" i="1"/>
  <c r="E6" i="1"/>
  <c r="E15" i="1" l="1"/>
</calcChain>
</file>

<file path=xl/sharedStrings.xml><?xml version="1.0" encoding="utf-8"?>
<sst xmlns="http://schemas.openxmlformats.org/spreadsheetml/2006/main" count="70" uniqueCount="68">
  <si>
    <t>ANNEX - 3 PRICING APPROACH</t>
  </si>
  <si>
    <t xml:space="preserve">Rates </t>
  </si>
  <si>
    <t>Total</t>
  </si>
  <si>
    <t>Assumption</t>
  </si>
  <si>
    <t>Qualification and Summary Scope</t>
  </si>
  <si>
    <t>Enumerator(s)</t>
  </si>
  <si>
    <t>Data Analyst</t>
  </si>
  <si>
    <t>Total A</t>
  </si>
  <si>
    <t>Total B</t>
  </si>
  <si>
    <t>NPR</t>
  </si>
  <si>
    <t>Report writing fees</t>
  </si>
  <si>
    <t>VAT</t>
  </si>
  <si>
    <t>Grand Total including VAT</t>
  </si>
  <si>
    <t>For the supply of Baseline Study for the British Council</t>
  </si>
  <si>
    <t>Consulting Agency</t>
  </si>
  <si>
    <t>Team Leader</t>
  </si>
  <si>
    <t>The team leader should have a relevant degree in education and/or research. S/he should have at least 8 years of experience in leading similar education sector research in Nepal.</t>
  </si>
  <si>
    <t>Enumerators with previous experience of EGRA and/or EGMA tools will be required. Added advantage will be provided for those based at the targeted municipality and/or province level.</t>
  </si>
  <si>
    <t>Data Analyst will support in the analysis of quantitative and qualitative data collected from the field.</t>
  </si>
  <si>
    <t xml:space="preserve">Travel cost </t>
  </si>
  <si>
    <t xml:space="preserve">Per diem </t>
  </si>
  <si>
    <t xml:space="preserve">Accomodation cost </t>
  </si>
  <si>
    <t>Research Officer</t>
  </si>
  <si>
    <t>Research Assistant</t>
  </si>
  <si>
    <t>RO should have a relevant university degree and relevant experience in field level coordination/consultation and implementing the designed tools.</t>
  </si>
  <si>
    <t>RA should have a relevant university degree and relevant experience in field level coordination/consultation and implementing the designed tools.</t>
  </si>
  <si>
    <t>Total (A+B)</t>
  </si>
  <si>
    <t>Training Cost</t>
  </si>
  <si>
    <t>Include cost for training to Enumerators (Venue, Logisitics, Travel and/or Facilitation)</t>
  </si>
  <si>
    <t>Unit</t>
  </si>
  <si>
    <t>10% Contingency Cost (C)</t>
  </si>
  <si>
    <t>List of Palikas has been provided in the tab "2.List of Palikas"</t>
  </si>
  <si>
    <t>Lumbini</t>
  </si>
  <si>
    <t>Kapilbastu</t>
  </si>
  <si>
    <t>Shivaraj Municipality</t>
  </si>
  <si>
    <t>Maharajgunj Municipality</t>
  </si>
  <si>
    <t>Rupandehi</t>
  </si>
  <si>
    <t>Marchawari Rural Municipality</t>
  </si>
  <si>
    <t>Madhesh</t>
  </si>
  <si>
    <t>Bara</t>
  </si>
  <si>
    <t>Kolhabi Municipality</t>
  </si>
  <si>
    <t>Dhanusha</t>
  </si>
  <si>
    <t>Mithila Municipality</t>
  </si>
  <si>
    <t>Rautahat</t>
  </si>
  <si>
    <t>Chandrapur Municipality</t>
  </si>
  <si>
    <t>Siraha</t>
  </si>
  <si>
    <t>Golbazar Municipality</t>
  </si>
  <si>
    <t>Karjanha Municipality</t>
  </si>
  <si>
    <t>Sarlahi</t>
  </si>
  <si>
    <t>Hariyon Municipality</t>
  </si>
  <si>
    <t>Karnali</t>
  </si>
  <si>
    <t>Dailekh</t>
  </si>
  <si>
    <t>Narayan Municipality</t>
  </si>
  <si>
    <t>Kalikot</t>
  </si>
  <si>
    <t>Sanni Tribeni Gaunpalika</t>
  </si>
  <si>
    <t>Mugu</t>
  </si>
  <si>
    <t>Chhayanath Rara Nagarpalika</t>
  </si>
  <si>
    <t>Sudurpaschim</t>
  </si>
  <si>
    <t>Kanchanpur</t>
  </si>
  <si>
    <t>Laljhandi Gaunpalika</t>
  </si>
  <si>
    <t>Darchula</t>
  </si>
  <si>
    <t>Mahakali Municipality</t>
  </si>
  <si>
    <t>Kailali</t>
  </si>
  <si>
    <t>Kailari Rural Municipality</t>
  </si>
  <si>
    <t>Province</t>
  </si>
  <si>
    <t>District</t>
  </si>
  <si>
    <t>LG</t>
  </si>
  <si>
    <t>*Schools will be determined jointly in consultation with 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</si>
</sst>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/>
    </xf>
  </cellXfs>
  <cellStyles count="2">
    <cellStyle name="Comma 2" xfId="1" xr:uid="{D7BC071D-B7B4-41A5-AEB5-3C6B7490444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1"/>
  <sheetViews>
    <sheetView topLeftCell="C7" zoomScale="91" zoomScaleNormal="60" workbookViewId="0">
      <selection activeCell="G12" sqref="G12"/>
    </sheetView>
  </sheetViews>
  <sheetFormatPr defaultColWidth="9" defaultRowHeight="14" x14ac:dyDescent="0.3"/>
  <cols>
    <col min="1" max="1" width="6.5" style="1" customWidth="1"/>
    <col min="2" max="2" width="42.08203125" style="1" customWidth="1"/>
    <col min="3" max="5" width="13.83203125" style="1" customWidth="1"/>
    <col min="6" max="6" width="26.33203125" style="1" customWidth="1"/>
    <col min="7" max="7" width="65.83203125" style="1" customWidth="1"/>
    <col min="8" max="16384" width="9" style="1"/>
  </cols>
  <sheetData>
    <row r="2" spans="1:7" ht="18" x14ac:dyDescent="0.3">
      <c r="A2" s="5" t="s">
        <v>0</v>
      </c>
      <c r="B2" s="5"/>
      <c r="C2" s="6"/>
      <c r="D2" s="6"/>
      <c r="E2" s="6"/>
      <c r="F2" s="6"/>
      <c r="G2" s="6"/>
    </row>
    <row r="3" spans="1:7" ht="18" x14ac:dyDescent="0.3">
      <c r="A3" s="5"/>
      <c r="B3" s="5"/>
      <c r="C3" s="6"/>
      <c r="D3" s="6"/>
      <c r="E3" s="6"/>
      <c r="F3" s="6"/>
      <c r="G3" s="6"/>
    </row>
    <row r="4" spans="1:7" ht="18" x14ac:dyDescent="0.4">
      <c r="A4" s="7" t="s">
        <v>13</v>
      </c>
      <c r="C4" s="6"/>
      <c r="D4" s="6"/>
      <c r="E4" s="6"/>
      <c r="F4" s="6"/>
      <c r="G4" s="6"/>
    </row>
    <row r="5" spans="1:7" ht="18" x14ac:dyDescent="0.3">
      <c r="A5" s="2"/>
      <c r="B5" s="16" t="s">
        <v>14</v>
      </c>
      <c r="C5" s="16" t="s">
        <v>29</v>
      </c>
      <c r="D5" s="16" t="s">
        <v>1</v>
      </c>
      <c r="E5" s="16" t="s">
        <v>2</v>
      </c>
      <c r="F5" s="16" t="s">
        <v>3</v>
      </c>
      <c r="G5" s="16" t="s">
        <v>4</v>
      </c>
    </row>
    <row r="6" spans="1:7" ht="70" x14ac:dyDescent="0.3">
      <c r="A6" s="2"/>
      <c r="B6" s="3" t="s">
        <v>15</v>
      </c>
      <c r="C6" s="3"/>
      <c r="D6" s="3"/>
      <c r="E6" s="3">
        <f>C6*D6</f>
        <v>0</v>
      </c>
      <c r="F6" s="3"/>
      <c r="G6" s="4" t="s">
        <v>16</v>
      </c>
    </row>
    <row r="7" spans="1:7" ht="52.5" x14ac:dyDescent="0.3">
      <c r="A7" s="2"/>
      <c r="B7" s="3" t="s">
        <v>22</v>
      </c>
      <c r="C7" s="3"/>
      <c r="D7" s="3"/>
      <c r="E7" s="3">
        <f t="shared" ref="E7" si="0">C7*D7</f>
        <v>0</v>
      </c>
      <c r="F7" s="3"/>
      <c r="G7" s="4" t="s">
        <v>24</v>
      </c>
    </row>
    <row r="8" spans="1:7" ht="52.5" x14ac:dyDescent="0.3">
      <c r="A8" s="2"/>
      <c r="B8" s="3" t="s">
        <v>23</v>
      </c>
      <c r="C8" s="3"/>
      <c r="D8" s="3"/>
      <c r="E8" s="3">
        <f t="shared" ref="E8:E11" si="1">C8*D8</f>
        <v>0</v>
      </c>
      <c r="F8" s="3"/>
      <c r="G8" s="4" t="s">
        <v>25</v>
      </c>
    </row>
    <row r="9" spans="1:7" ht="70" x14ac:dyDescent="0.3">
      <c r="A9" s="2"/>
      <c r="B9" s="3" t="s">
        <v>5</v>
      </c>
      <c r="C9" s="3"/>
      <c r="D9" s="3"/>
      <c r="E9" s="3">
        <f t="shared" si="1"/>
        <v>0</v>
      </c>
      <c r="F9" s="3"/>
      <c r="G9" s="4" t="s">
        <v>17</v>
      </c>
    </row>
    <row r="10" spans="1:7" ht="35" x14ac:dyDescent="0.3">
      <c r="A10" s="2"/>
      <c r="B10" s="3" t="s">
        <v>6</v>
      </c>
      <c r="C10" s="3"/>
      <c r="D10" s="3"/>
      <c r="E10" s="3">
        <f t="shared" si="1"/>
        <v>0</v>
      </c>
      <c r="F10" s="3"/>
      <c r="G10" s="4" t="s">
        <v>18</v>
      </c>
    </row>
    <row r="11" spans="1:7" ht="17.5" x14ac:dyDescent="0.3">
      <c r="A11" s="2"/>
      <c r="B11" s="4" t="s">
        <v>19</v>
      </c>
      <c r="C11" s="3"/>
      <c r="D11" s="3"/>
      <c r="E11" s="3">
        <f t="shared" si="1"/>
        <v>0</v>
      </c>
      <c r="F11" s="3"/>
      <c r="G11" s="4" t="s">
        <v>31</v>
      </c>
    </row>
    <row r="12" spans="1:7" ht="17.5" x14ac:dyDescent="0.3">
      <c r="A12" s="2"/>
      <c r="B12" s="4" t="s">
        <v>20</v>
      </c>
      <c r="C12" s="3"/>
      <c r="D12" s="3"/>
      <c r="E12" s="3">
        <f>C12*D12</f>
        <v>0</v>
      </c>
      <c r="F12" s="3"/>
      <c r="G12" s="3"/>
    </row>
    <row r="13" spans="1:7" ht="17.5" x14ac:dyDescent="0.3">
      <c r="A13" s="2"/>
      <c r="B13" s="3" t="s">
        <v>21</v>
      </c>
      <c r="C13" s="3"/>
      <c r="D13" s="3"/>
      <c r="E13" s="3">
        <f>C13*D13</f>
        <v>0</v>
      </c>
      <c r="F13" s="3"/>
      <c r="G13" s="3"/>
    </row>
    <row r="14" spans="1:7" ht="17.5" x14ac:dyDescent="0.3">
      <c r="A14" s="2"/>
      <c r="B14" s="3" t="s">
        <v>10</v>
      </c>
      <c r="C14" s="3"/>
      <c r="D14" s="3"/>
      <c r="E14" s="3">
        <f>C14*D14</f>
        <v>0</v>
      </c>
      <c r="F14" s="3"/>
      <c r="G14" s="3"/>
    </row>
    <row r="15" spans="1:7" ht="18" x14ac:dyDescent="0.3">
      <c r="A15" s="2"/>
      <c r="B15" s="8" t="s">
        <v>7</v>
      </c>
      <c r="C15" s="9"/>
      <c r="D15" s="9"/>
      <c r="E15" s="8">
        <f>SUM(E6:E14)</f>
        <v>0</v>
      </c>
      <c r="F15" s="9"/>
      <c r="G15" s="9"/>
    </row>
    <row r="16" spans="1:7" ht="35" x14ac:dyDescent="0.3">
      <c r="A16" s="2"/>
      <c r="B16" s="14" t="s">
        <v>27</v>
      </c>
      <c r="C16" s="14"/>
      <c r="D16" s="14"/>
      <c r="E16" s="3">
        <f>C16*D16</f>
        <v>0</v>
      </c>
      <c r="F16" s="14"/>
      <c r="G16" s="15" t="s">
        <v>28</v>
      </c>
    </row>
    <row r="17" spans="1:7" ht="18" x14ac:dyDescent="0.3">
      <c r="A17" s="2"/>
      <c r="B17" s="8" t="s">
        <v>8</v>
      </c>
      <c r="C17" s="9"/>
      <c r="D17" s="9"/>
      <c r="E17" s="8">
        <f>SUM(E16)</f>
        <v>0</v>
      </c>
      <c r="F17" s="9"/>
      <c r="G17" s="9"/>
    </row>
    <row r="18" spans="1:7" ht="17.5" x14ac:dyDescent="0.3">
      <c r="A18" s="2"/>
      <c r="B18" s="14" t="s">
        <v>30</v>
      </c>
      <c r="C18" s="14"/>
      <c r="D18" s="14"/>
      <c r="E18" s="14">
        <f>(E15+E17)*10%</f>
        <v>0</v>
      </c>
      <c r="F18" s="14"/>
      <c r="G18" s="14"/>
    </row>
    <row r="19" spans="1:7" ht="18" x14ac:dyDescent="0.3">
      <c r="A19" s="2"/>
      <c r="B19" s="10" t="s">
        <v>26</v>
      </c>
      <c r="C19" s="10" t="s">
        <v>9</v>
      </c>
      <c r="D19" s="10"/>
      <c r="E19" s="10">
        <f>E17+E15+E18</f>
        <v>0</v>
      </c>
      <c r="F19" s="11"/>
      <c r="G19" s="11"/>
    </row>
    <row r="20" spans="1:7" ht="17.5" x14ac:dyDescent="0.3">
      <c r="A20" s="2"/>
      <c r="B20" s="3" t="s">
        <v>11</v>
      </c>
      <c r="C20" s="3"/>
      <c r="D20" s="3"/>
      <c r="E20" s="3"/>
      <c r="F20" s="3"/>
      <c r="G20" s="3"/>
    </row>
    <row r="21" spans="1:7" ht="18" x14ac:dyDescent="0.3">
      <c r="A21" s="2"/>
      <c r="B21" s="13" t="s">
        <v>12</v>
      </c>
      <c r="C21" s="12"/>
      <c r="D21" s="12"/>
      <c r="E21" s="12"/>
      <c r="F21" s="12"/>
      <c r="G21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A99B-F5D9-4F2D-BD6C-8B00567D11EB}">
  <dimension ref="C2:E19"/>
  <sheetViews>
    <sheetView tabSelected="1" workbookViewId="0">
      <selection activeCell="C19" sqref="C19"/>
    </sheetView>
  </sheetViews>
  <sheetFormatPr defaultRowHeight="14" x14ac:dyDescent="0.3"/>
  <cols>
    <col min="3" max="3" width="16.6640625" customWidth="1"/>
    <col min="4" max="4" width="17.9140625" customWidth="1"/>
    <col min="5" max="5" width="28.25" customWidth="1"/>
  </cols>
  <sheetData>
    <row r="2" spans="3:5" x14ac:dyDescent="0.3">
      <c r="C2" s="20" t="s">
        <v>64</v>
      </c>
      <c r="D2" s="20" t="s">
        <v>65</v>
      </c>
      <c r="E2" s="20" t="s">
        <v>66</v>
      </c>
    </row>
    <row r="3" spans="3:5" x14ac:dyDescent="0.3">
      <c r="C3" s="17" t="s">
        <v>32</v>
      </c>
      <c r="D3" s="18" t="s">
        <v>33</v>
      </c>
      <c r="E3" s="19" t="s">
        <v>34</v>
      </c>
    </row>
    <row r="4" spans="3:5" x14ac:dyDescent="0.3">
      <c r="C4" s="17"/>
      <c r="D4" s="18" t="s">
        <v>33</v>
      </c>
      <c r="E4" s="19" t="s">
        <v>35</v>
      </c>
    </row>
    <row r="5" spans="3:5" x14ac:dyDescent="0.3">
      <c r="C5" s="17"/>
      <c r="D5" s="18" t="s">
        <v>36</v>
      </c>
      <c r="E5" s="19" t="s">
        <v>37</v>
      </c>
    </row>
    <row r="6" spans="3:5" x14ac:dyDescent="0.3">
      <c r="C6" s="17" t="s">
        <v>38</v>
      </c>
      <c r="D6" s="18" t="s">
        <v>39</v>
      </c>
      <c r="E6" s="19" t="s">
        <v>40</v>
      </c>
    </row>
    <row r="7" spans="3:5" x14ac:dyDescent="0.3">
      <c r="C7" s="17"/>
      <c r="D7" s="18" t="s">
        <v>41</v>
      </c>
      <c r="E7" s="19" t="s">
        <v>42</v>
      </c>
    </row>
    <row r="8" spans="3:5" x14ac:dyDescent="0.3">
      <c r="C8" s="17"/>
      <c r="D8" s="18" t="s">
        <v>43</v>
      </c>
      <c r="E8" s="19" t="s">
        <v>44</v>
      </c>
    </row>
    <row r="9" spans="3:5" x14ac:dyDescent="0.3">
      <c r="C9" s="17"/>
      <c r="D9" s="18" t="s">
        <v>45</v>
      </c>
      <c r="E9" s="19" t="s">
        <v>46</v>
      </c>
    </row>
    <row r="10" spans="3:5" x14ac:dyDescent="0.3">
      <c r="C10" s="17"/>
      <c r="D10" s="18" t="s">
        <v>45</v>
      </c>
      <c r="E10" s="19" t="s">
        <v>47</v>
      </c>
    </row>
    <row r="11" spans="3:5" x14ac:dyDescent="0.3">
      <c r="C11" s="17"/>
      <c r="D11" s="18" t="s">
        <v>48</v>
      </c>
      <c r="E11" s="19" t="s">
        <v>49</v>
      </c>
    </row>
    <row r="12" spans="3:5" x14ac:dyDescent="0.3">
      <c r="C12" s="17" t="s">
        <v>50</v>
      </c>
      <c r="D12" s="18" t="s">
        <v>51</v>
      </c>
      <c r="E12" s="19" t="s">
        <v>52</v>
      </c>
    </row>
    <row r="13" spans="3:5" x14ac:dyDescent="0.3">
      <c r="C13" s="17"/>
      <c r="D13" s="18" t="s">
        <v>53</v>
      </c>
      <c r="E13" s="19" t="s">
        <v>54</v>
      </c>
    </row>
    <row r="14" spans="3:5" x14ac:dyDescent="0.3">
      <c r="C14" s="17"/>
      <c r="D14" s="18" t="s">
        <v>55</v>
      </c>
      <c r="E14" s="19" t="s">
        <v>56</v>
      </c>
    </row>
    <row r="15" spans="3:5" x14ac:dyDescent="0.3">
      <c r="C15" s="17" t="s">
        <v>57</v>
      </c>
      <c r="D15" s="18" t="s">
        <v>58</v>
      </c>
      <c r="E15" s="19" t="s">
        <v>59</v>
      </c>
    </row>
    <row r="16" spans="3:5" x14ac:dyDescent="0.3">
      <c r="C16" s="17"/>
      <c r="D16" s="18" t="s">
        <v>60</v>
      </c>
      <c r="E16" s="19" t="s">
        <v>61</v>
      </c>
    </row>
    <row r="17" spans="3:5" x14ac:dyDescent="0.3">
      <c r="C17" s="17"/>
      <c r="D17" s="18" t="s">
        <v>62</v>
      </c>
      <c r="E17" s="19" t="s">
        <v>63</v>
      </c>
    </row>
    <row r="19" spans="3:5" x14ac:dyDescent="0.3">
      <c r="C19" t="s">
        <v>67</v>
      </c>
    </row>
  </sheetData>
  <mergeCells count="4">
    <mergeCell ref="C15:C17"/>
    <mergeCell ref="C3:C5"/>
    <mergeCell ref="C6:C11"/>
    <mergeCell ref="C12:C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0850617EE71E4E8D7AF9D55231B3DC" ma:contentTypeVersion="13" ma:contentTypeDescription="Create a new document." ma:contentTypeScope="" ma:versionID="5200038063050a9febd727d480f7aaaa">
  <xsd:schema xmlns:xsd="http://www.w3.org/2001/XMLSchema" xmlns:xs="http://www.w3.org/2001/XMLSchema" xmlns:p="http://schemas.microsoft.com/office/2006/metadata/properties" xmlns:ns3="dee4b8b4-4f6b-40e6-94f3-d380e8cf1873" xmlns:ns4="db264e55-c766-4e81-b46c-db531b66b244" targetNamespace="http://schemas.microsoft.com/office/2006/metadata/properties" ma:root="true" ma:fieldsID="b1f91c79606890f688cb8c3f818b878d" ns3:_="" ns4:_="">
    <xsd:import namespace="dee4b8b4-4f6b-40e6-94f3-d380e8cf1873"/>
    <xsd:import namespace="db264e55-c766-4e81-b46c-db531b66b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4b8b4-4f6b-40e6-94f3-d380e8cf18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64e55-c766-4e81-b46c-db531b66b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E5C9FF-E0D5-409B-AC5E-5884DBCB3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4b8b4-4f6b-40e6-94f3-d380e8cf1873"/>
    <ds:schemaRef ds:uri="db264e55-c766-4e81-b46c-db531b66b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69F741-F189-424F-A8E8-C8E238CA19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1E378A-CA0C-4A5E-B1BE-87D9EC05953E}">
  <ds:schemaRefs>
    <ds:schemaRef ds:uri="dee4b8b4-4f6b-40e6-94f3-d380e8cf187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db264e55-c766-4e81-b46c-db531b66b24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Pricing details</vt:lpstr>
      <vt:lpstr>2. List of Palikas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Karki, Samrat (Nepal)</cp:lastModifiedBy>
  <dcterms:created xsi:type="dcterms:W3CDTF">2017-05-11T07:30:34Z</dcterms:created>
  <dcterms:modified xsi:type="dcterms:W3CDTF">2024-02-01T11:04:01Z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0x010100B80850617EE71E4E8D7AF9D55231B3DC</vt:lpwstr>
  </property>
</Properties>
</file>