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gaurabsharma\BC_OneDrive\British Council\British Council Nepal SharePoint - Education\NFE\Young Leaders Programme\Youth and Climate\Implementation\Youth Survey\"/>
    </mc:Choice>
  </mc:AlternateContent>
  <xr:revisionPtr revIDLastSave="36" documentId="8_{1ABC339A-74E1-4B7E-880A-410E03E81588}" xr6:coauthVersionLast="45" xr6:coauthVersionMax="47" xr10:uidLastSave="{A2734166-E216-46F4-A11F-87BA31CD05DF}"/>
  <bookViews>
    <workbookView xWindow="-120" yWindow="-120" windowWidth="20730" windowHeight="11160" xr2:uid="{00000000-000D-0000-FFFF-FFFF00000000}"/>
  </bookViews>
  <sheets>
    <sheet name="Pricing detail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 l="1"/>
  <c r="E10" i="1"/>
  <c r="E9" i="1"/>
  <c r="E8" i="1"/>
  <c r="E7" i="1"/>
  <c r="E6" i="1"/>
  <c r="E13" i="1" l="1"/>
  <c r="E14" i="1" s="1"/>
  <c r="E15" i="1" l="1"/>
  <c r="E16" i="1" s="1"/>
  <c r="E17" i="1" s="1"/>
  <c r="E18" i="1" s="1"/>
  <c r="E19" i="1" s="1"/>
</calcChain>
</file>

<file path=xl/sharedStrings.xml><?xml version="1.0" encoding="utf-8"?>
<sst xmlns="http://schemas.openxmlformats.org/spreadsheetml/2006/main" count="28" uniqueCount="27">
  <si>
    <t>ANNEX - 3 PRICING APPROACH</t>
  </si>
  <si>
    <t xml:space="preserve">Engagement days </t>
  </si>
  <si>
    <t xml:space="preserve">Rates </t>
  </si>
  <si>
    <t>Total</t>
  </si>
  <si>
    <t>Assumption</t>
  </si>
  <si>
    <t>Qualification and Summary Scope</t>
  </si>
  <si>
    <t>Research Assistant(s)</t>
  </si>
  <si>
    <t>Enumerator(s)</t>
  </si>
  <si>
    <t>Total A</t>
  </si>
  <si>
    <t>Total B</t>
  </si>
  <si>
    <t>Management fees</t>
  </si>
  <si>
    <t xml:space="preserve">Please add your expected management fees for the consulting firm. </t>
  </si>
  <si>
    <t>NPR</t>
  </si>
  <si>
    <t>VAT</t>
  </si>
  <si>
    <t>Grand Total including VAT</t>
  </si>
  <si>
    <t>Organization</t>
  </si>
  <si>
    <t xml:space="preserve">Education Research Lead  </t>
  </si>
  <si>
    <t>Per diem
XX days for ERL
XX days for RA
XX days for Enumerator</t>
  </si>
  <si>
    <t xml:space="preserve">Enumerators will support in coordinating digital youth survey.  </t>
  </si>
  <si>
    <t xml:space="preserve">The research lead should have relevant degree in social sciences or research. S/he should have at least 5 years of experience in leading similar research in Nepal. Prior experience in youth leadership and climate related research will be an advantage. 
The research lead will finalize study design including sampling design, identifying stakeholders, conduct literature review, prepare study tools, analyze data and develop research report. </t>
  </si>
  <si>
    <t>Others</t>
  </si>
  <si>
    <t xml:space="preserve">Research Assistant(s) should have relevant university degree and relevant experience in field consultations, conducting KII and FGDs for social sector research. 
RA will support to finalize study tools and conduct FGDs and KIIs. </t>
  </si>
  <si>
    <t xml:space="preserve">Travel to provinces for FGDs and KIIs. </t>
  </si>
  <si>
    <t xml:space="preserve">Travel and accomodation cost ( Please detail out)
1 Pax traveling to one venue </t>
  </si>
  <si>
    <t xml:space="preserve">For the supply of Research Organization for Study on youth perceptions, understanding and aspirations to take actions on climate change and other global challenges </t>
  </si>
  <si>
    <t>Any other costs (please detail as necessary)</t>
  </si>
  <si>
    <t>Contingency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</si>
</sst>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theme="1"/>
      <name val="Arial"/>
      <family val="2"/>
    </font>
    <font>
      <sz val="11"/>
      <color theme="1"/>
      <name val="Arial"/>
      <family val="2"/>
    </font>
    <font>
      <b/>
      <sz val="14"/>
      <color theme="1"/>
      <name val="Arial"/>
      <family val="2"/>
    </font>
    <font>
      <sz val="14"/>
      <color theme="1"/>
      <name val="Arial"/>
      <family val="2"/>
    </font>
    <font>
      <b/>
      <sz val="18"/>
      <color theme="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2" fillId="0" borderId="1" xfId="0" applyFont="1" applyBorder="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justify"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2">
    <cellStyle name="Comma 2" xfId="1" xr:uid="{D7BC071D-B7B4-41A5-AEB5-3C6B7490444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topLeftCell="A4" zoomScale="60" zoomScaleNormal="60" workbookViewId="0">
      <selection activeCell="K4" sqref="K4"/>
    </sheetView>
  </sheetViews>
  <sheetFormatPr defaultColWidth="9" defaultRowHeight="14.25" x14ac:dyDescent="0.2"/>
  <cols>
    <col min="1" max="1" width="6.5" style="1" customWidth="1"/>
    <col min="2" max="2" width="42.125" style="1" customWidth="1"/>
    <col min="3" max="3" width="20.5" style="1" customWidth="1"/>
    <col min="4" max="5" width="9" style="1"/>
    <col min="6" max="6" width="26.375" style="1" customWidth="1"/>
    <col min="7" max="7" width="65.875" style="1" customWidth="1"/>
    <col min="8" max="16384" width="9" style="1"/>
  </cols>
  <sheetData>
    <row r="1" spans="1:7" x14ac:dyDescent="0.2">
      <c r="A1" s="2"/>
      <c r="B1" s="2"/>
      <c r="C1" s="2"/>
      <c r="D1" s="2"/>
      <c r="E1" s="2"/>
      <c r="F1" s="2"/>
      <c r="G1" s="2"/>
    </row>
    <row r="2" spans="1:7" ht="18" x14ac:dyDescent="0.2">
      <c r="A2" s="3" t="s">
        <v>0</v>
      </c>
      <c r="B2" s="3"/>
      <c r="C2" s="4"/>
      <c r="D2" s="4"/>
      <c r="E2" s="4"/>
      <c r="F2" s="4"/>
      <c r="G2" s="4"/>
    </row>
    <row r="3" spans="1:7" ht="18" x14ac:dyDescent="0.2">
      <c r="A3" s="3"/>
      <c r="B3" s="3"/>
      <c r="C3" s="4"/>
      <c r="D3" s="4"/>
      <c r="E3" s="4"/>
      <c r="F3" s="4"/>
      <c r="G3" s="4"/>
    </row>
    <row r="4" spans="1:7" ht="162.75" customHeight="1" x14ac:dyDescent="0.2">
      <c r="A4" s="3"/>
      <c r="B4" s="9" t="s">
        <v>24</v>
      </c>
      <c r="C4" s="10"/>
      <c r="D4" s="10"/>
      <c r="E4" s="10"/>
      <c r="F4" s="10"/>
      <c r="G4" s="11"/>
    </row>
    <row r="5" spans="1:7" ht="36" x14ac:dyDescent="0.2">
      <c r="A5" s="4"/>
      <c r="B5" s="5" t="s">
        <v>15</v>
      </c>
      <c r="C5" s="5" t="s">
        <v>1</v>
      </c>
      <c r="D5" s="5" t="s">
        <v>2</v>
      </c>
      <c r="E5" s="5" t="s">
        <v>3</v>
      </c>
      <c r="F5" s="5" t="s">
        <v>4</v>
      </c>
      <c r="G5" s="5" t="s">
        <v>5</v>
      </c>
    </row>
    <row r="6" spans="1:7" ht="162" x14ac:dyDescent="0.2">
      <c r="A6" s="4"/>
      <c r="B6" s="6" t="s">
        <v>16</v>
      </c>
      <c r="C6" s="6"/>
      <c r="D6" s="6"/>
      <c r="E6" s="6">
        <f>C6*D6</f>
        <v>0</v>
      </c>
      <c r="F6" s="6"/>
      <c r="G6" s="7" t="s">
        <v>19</v>
      </c>
    </row>
    <row r="7" spans="1:7" ht="90" x14ac:dyDescent="0.2">
      <c r="A7" s="4"/>
      <c r="B7" s="6" t="s">
        <v>6</v>
      </c>
      <c r="C7" s="6"/>
      <c r="D7" s="6"/>
      <c r="E7" s="6">
        <f t="shared" ref="E7:E10" si="0">C7*D7</f>
        <v>0</v>
      </c>
      <c r="F7" s="6"/>
      <c r="G7" s="7" t="s">
        <v>21</v>
      </c>
    </row>
    <row r="8" spans="1:7" ht="36" x14ac:dyDescent="0.2">
      <c r="A8" s="4"/>
      <c r="B8" s="6" t="s">
        <v>7</v>
      </c>
      <c r="C8" s="6"/>
      <c r="D8" s="6"/>
      <c r="E8" s="6">
        <f t="shared" si="0"/>
        <v>0</v>
      </c>
      <c r="F8" s="6"/>
      <c r="G8" s="7" t="s">
        <v>18</v>
      </c>
    </row>
    <row r="9" spans="1:7" ht="18" x14ac:dyDescent="0.2">
      <c r="A9" s="4"/>
      <c r="B9" s="6" t="s">
        <v>20</v>
      </c>
      <c r="C9" s="6"/>
      <c r="D9" s="6"/>
      <c r="E9" s="6">
        <f t="shared" si="0"/>
        <v>0</v>
      </c>
      <c r="F9" s="6"/>
      <c r="G9" s="7"/>
    </row>
    <row r="10" spans="1:7" ht="54" x14ac:dyDescent="0.2">
      <c r="A10" s="4"/>
      <c r="B10" s="7" t="s">
        <v>23</v>
      </c>
      <c r="C10" s="6"/>
      <c r="D10" s="6"/>
      <c r="E10" s="6">
        <f t="shared" si="0"/>
        <v>0</v>
      </c>
      <c r="F10" s="6"/>
      <c r="G10" s="7" t="s">
        <v>22</v>
      </c>
    </row>
    <row r="11" spans="1:7" ht="72" x14ac:dyDescent="0.2">
      <c r="A11" s="4"/>
      <c r="B11" s="7" t="s">
        <v>17</v>
      </c>
      <c r="C11" s="6"/>
      <c r="D11" s="6"/>
      <c r="E11" s="6">
        <f>C11*D11</f>
        <v>0</v>
      </c>
      <c r="F11" s="6"/>
      <c r="G11" s="6"/>
    </row>
    <row r="12" spans="1:7" ht="36" x14ac:dyDescent="0.2">
      <c r="A12" s="4"/>
      <c r="B12" s="7" t="s">
        <v>25</v>
      </c>
      <c r="C12" s="6"/>
      <c r="D12" s="6"/>
      <c r="E12" s="6"/>
      <c r="F12" s="6"/>
      <c r="G12" s="6"/>
    </row>
    <row r="13" spans="1:7" ht="18" x14ac:dyDescent="0.2">
      <c r="A13" s="4"/>
      <c r="B13" s="6" t="s">
        <v>8</v>
      </c>
      <c r="C13" s="6"/>
      <c r="D13" s="6"/>
      <c r="E13" s="6">
        <f>SUM(E6:E11)</f>
        <v>0</v>
      </c>
      <c r="F13" s="6"/>
      <c r="G13" s="6"/>
    </row>
    <row r="14" spans="1:7" ht="18" x14ac:dyDescent="0.2">
      <c r="A14" s="4"/>
      <c r="B14" s="6" t="s">
        <v>26</v>
      </c>
      <c r="C14" s="6"/>
      <c r="D14" s="6"/>
      <c r="E14" s="6">
        <f>E13*10%</f>
        <v>0</v>
      </c>
      <c r="F14" s="6"/>
      <c r="G14" s="6"/>
    </row>
    <row r="15" spans="1:7" ht="18" x14ac:dyDescent="0.2">
      <c r="A15" s="4"/>
      <c r="B15" s="6" t="s">
        <v>9</v>
      </c>
      <c r="C15" s="6"/>
      <c r="D15" s="6"/>
      <c r="E15" s="6">
        <f>E13+E14</f>
        <v>0</v>
      </c>
      <c r="F15" s="6"/>
      <c r="G15" s="6"/>
    </row>
    <row r="16" spans="1:7" ht="18" x14ac:dyDescent="0.2">
      <c r="A16" s="4"/>
      <c r="B16" s="6" t="s">
        <v>10</v>
      </c>
      <c r="C16" s="6"/>
      <c r="D16" s="6"/>
      <c r="E16" s="6">
        <f>E15*7%</f>
        <v>0</v>
      </c>
      <c r="F16" s="6"/>
      <c r="G16" s="6" t="s">
        <v>11</v>
      </c>
    </row>
    <row r="17" spans="1:7" ht="18" x14ac:dyDescent="0.2">
      <c r="A17" s="4"/>
      <c r="B17" s="6" t="s">
        <v>3</v>
      </c>
      <c r="C17" s="6" t="s">
        <v>12</v>
      </c>
      <c r="D17" s="6"/>
      <c r="E17" s="6">
        <f>E15+E16</f>
        <v>0</v>
      </c>
      <c r="F17" s="6"/>
      <c r="G17" s="6"/>
    </row>
    <row r="18" spans="1:7" ht="18" x14ac:dyDescent="0.2">
      <c r="A18" s="4"/>
      <c r="B18" s="6" t="s">
        <v>13</v>
      </c>
      <c r="C18" s="6"/>
      <c r="D18" s="6"/>
      <c r="E18" s="6">
        <f>13%*E17</f>
        <v>0</v>
      </c>
      <c r="F18" s="6"/>
      <c r="G18" s="6"/>
    </row>
    <row r="19" spans="1:7" ht="18" x14ac:dyDescent="0.2">
      <c r="A19" s="4"/>
      <c r="B19" s="8" t="s">
        <v>14</v>
      </c>
      <c r="C19" s="4"/>
      <c r="D19" s="4"/>
      <c r="E19" s="4">
        <f>E18+E17</f>
        <v>0</v>
      </c>
      <c r="F19" s="4"/>
      <c r="G19" s="4"/>
    </row>
  </sheetData>
  <mergeCells count="1">
    <mergeCell ref="B4:G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5E141E998D6544BD8691FE3438095B" ma:contentTypeVersion="14" ma:contentTypeDescription="Create a new document." ma:contentTypeScope="" ma:versionID="959f6f67fe8cb60e5f20f35f00653944">
  <xsd:schema xmlns:xsd="http://www.w3.org/2001/XMLSchema" xmlns:xs="http://www.w3.org/2001/XMLSchema" xmlns:p="http://schemas.microsoft.com/office/2006/metadata/properties" xmlns:ns2="60e174e6-3a3c-407b-bf7d-fc397337bb8b" xmlns:ns3="67f70442-0066-4bc7-9dfa-975bf4193003" targetNamespace="http://schemas.microsoft.com/office/2006/metadata/properties" ma:root="true" ma:fieldsID="6bbcbb13eb1b9505cae227061c9a2ccd" ns2:_="" ns3:_="">
    <xsd:import namespace="60e174e6-3a3c-407b-bf7d-fc397337bb8b"/>
    <xsd:import namespace="67f70442-0066-4bc7-9dfa-975bf419300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e174e6-3a3c-407b-bf7d-fc397337bb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f70442-0066-4bc7-9dfa-975bf419300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79a7bcc-901e-47be-bb55-31f383c58591}" ma:internalName="TaxCatchAll" ma:showField="CatchAllData" ma:web="67f70442-0066-4bc7-9dfa-975bf419300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f70442-0066-4bc7-9dfa-975bf4193003" xsi:nil="true"/>
    <lcf76f155ced4ddcb4097134ff3c332f xmlns="60e174e6-3a3c-407b-bf7d-fc397337bb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767261-5793-438A-9C7C-7371892FA6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e174e6-3a3c-407b-bf7d-fc397337bb8b"/>
    <ds:schemaRef ds:uri="67f70442-0066-4bc7-9dfa-975bf4193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69F741-F189-424F-A8E8-C8E238CA19CF}">
  <ds:schemaRefs>
    <ds:schemaRef ds:uri="http://schemas.microsoft.com/sharepoint/v3/contenttype/forms"/>
  </ds:schemaRefs>
</ds:datastoreItem>
</file>

<file path=customXml/itemProps3.xml><?xml version="1.0" encoding="utf-8"?>
<ds:datastoreItem xmlns:ds="http://schemas.openxmlformats.org/officeDocument/2006/customXml" ds:itemID="{031E378A-CA0C-4A5E-B1BE-87D9EC05953E}">
  <ds:schemaRefs>
    <ds:schemaRef ds:uri="http://schemas.microsoft.com/office/2006/metadata/properties"/>
    <ds:schemaRef ds:uri="http://schemas.microsoft.com/office/infopath/2007/PartnerControls"/>
    <ds:schemaRef ds:uri="67f70442-0066-4bc7-9dfa-975bf4193003"/>
    <ds:schemaRef ds:uri="60e174e6-3a3c-407b-bf7d-fc397337bb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details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Koirala, Dinesh (Nepal)</dc:creator>
  <cp:keywords/>
  <dc:description/>
  <cp:lastModifiedBy>Sharma, Gaurab (Nepal)</cp:lastModifiedBy>
  <cp:revision/>
  <dcterms:created xsi:type="dcterms:W3CDTF">2017-05-11T07:30:34Z</dcterms:created>
  <dcterms:modified xsi:type="dcterms:W3CDTF">2023-10-06T10:44:43Z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0x0101003E5E141E998D6544BD8691FE3438095B</vt:lpwstr>
  </property>
  <property fmtid="{D5CDD505-2E9C-101B-9397-08002B2CF9AE}" pid="3" name="Order">
    <vt:r8>100</vt:r8>
  </property>
  <property fmtid="{D5CDD505-2E9C-101B-9397-08002B2CF9AE}" pid="4" name="MediaServiceImageTags">
    <vt:lpwstr/>
  </property>
</Properties>
</file>