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https://britishcouncil-my.sharepoint.com/personal/sudarshan_subedi_britishcouncil_org/Documents/Sudarshan/Global Schools Programme/Local org/"/>
    </mc:Choice>
  </mc:AlternateContent>
  <xr:revisionPtr revIDLastSave="0" documentId="8_{6AC20110-10C5-4617-B3C9-297DE478A0C7}" xr6:coauthVersionLast="45" xr6:coauthVersionMax="45" xr10:uidLastSave="{00000000-0000-0000-0000-000000000000}"/>
  <bookViews>
    <workbookView xWindow="-110" yWindow="-110" windowWidth="19420" windowHeight="10420" xr2:uid="{00000000-000D-0000-FFFF-FFFF00000000}"/>
  </bookViews>
  <sheets>
    <sheet name="Pricing detail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0" i="1" l="1"/>
  <c r="E19" i="1"/>
  <c r="E14" i="1"/>
  <c r="E12" i="1" l="1"/>
  <c r="E11" i="1"/>
  <c r="E10" i="1"/>
  <c r="E9" i="1"/>
  <c r="E8" i="1"/>
  <c r="E7" i="1"/>
  <c r="E6" i="1"/>
  <c r="E15" i="1" l="1"/>
  <c r="E16" i="1" l="1"/>
  <c r="E17" i="1" s="1"/>
  <c r="E18" i="1" s="1"/>
</calcChain>
</file>

<file path=xl/sharedStrings.xml><?xml version="1.0" encoding="utf-8"?>
<sst xmlns="http://schemas.openxmlformats.org/spreadsheetml/2006/main" count="30" uniqueCount="29">
  <si>
    <t>ANNEX - 3 PRICING APPROACH</t>
  </si>
  <si>
    <t>Consultant / Organization</t>
  </si>
  <si>
    <t xml:space="preserve">Engagement days </t>
  </si>
  <si>
    <t xml:space="preserve">Rates </t>
  </si>
  <si>
    <t>Total</t>
  </si>
  <si>
    <t>Assumption</t>
  </si>
  <si>
    <t>Qualification and Summary Scope</t>
  </si>
  <si>
    <t>Education Research Lead  (National)</t>
  </si>
  <si>
    <t>Research Assistant(s)</t>
  </si>
  <si>
    <t>Enumerator(s)</t>
  </si>
  <si>
    <t>Data Analyst</t>
  </si>
  <si>
    <t xml:space="preserve">Travel cost 
2 Pax traveling to one venue </t>
  </si>
  <si>
    <t xml:space="preserve">Hotel cost </t>
  </si>
  <si>
    <t>Total A</t>
  </si>
  <si>
    <t>Total B</t>
  </si>
  <si>
    <t>NPR</t>
  </si>
  <si>
    <t>Per diema
XX days for ERL
XX days for RA
XX days for Enumerator</t>
  </si>
  <si>
    <t>Report writing fees</t>
  </si>
  <si>
    <t>Management fees</t>
  </si>
  <si>
    <t xml:space="preserve">Contingent </t>
  </si>
  <si>
    <t>For the supply of Research Organization for Study on status of Teachers Development in Nepal to the British Council</t>
  </si>
  <si>
    <t>VAT</t>
  </si>
  <si>
    <t>Grand Total including VAT</t>
  </si>
  <si>
    <t>The research lead should have a relevant degree in education and/or research. S/he should have at least 5 years of experience in leading similar education sector research in Nepal.
The consultant will assist the team leader in finalizing the study design including sampling design, identifying stakeholders, collecting secondary information, preparing study tools, leading the implementation of research on the ground, and writing reports.</t>
  </si>
  <si>
    <t xml:space="preserve">RA should have a relevant university degree and relevant experience in field consultations, conducting KII and FGDs for education sector research.
RA will support to finalize the study tools and conduct FGDs and KIIs. </t>
  </si>
  <si>
    <t>Enumerators will support in collecting information from the field through a questionnaire-based survey from a small sample size. .</t>
  </si>
  <si>
    <t>Data Analyst will support in the analysis of quantitative and qualitative information collected from the field.</t>
  </si>
  <si>
    <t xml:space="preserve">Travel to 6 provinces for FGDs and KIIs. 3 Nights in 1 Province.  </t>
  </si>
  <si>
    <t xml:space="preserve">Please add your expected management fees for the consulting firm.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</si>
</sst>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4" x14ac:knownFonts="1">
    <font>
      <sz val="11"/>
      <color theme="1"/>
      <name val="Arial"/>
      <family val="2"/>
    </font>
    <font>
      <sz val="11"/>
      <color theme="1"/>
      <name val="Arial"/>
      <family val="2"/>
    </font>
    <font>
      <b/>
      <sz val="14"/>
      <color theme="1"/>
      <name val="Arial"/>
      <family val="2"/>
    </font>
    <font>
      <sz val="14"/>
      <color theme="1"/>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10">
    <xf numFmtId="0" fontId="0" fillId="0" borderId="0" xfId="0"/>
    <xf numFmtId="0" fontId="0" fillId="0" borderId="0" xfId="0" applyFont="1" applyFill="1" applyBorder="1" applyAlignment="1">
      <alignment horizontal="center" vertical="center"/>
    </xf>
    <xf numFmtId="0" fontId="0" fillId="0" borderId="1" xfId="0" applyFont="1" applyFill="1" applyBorder="1" applyAlignment="1">
      <alignment horizontal="center" vertical="center"/>
    </xf>
    <xf numFmtId="0" fontId="2" fillId="0" borderId="1" xfId="0" applyFont="1" applyFill="1" applyBorder="1" applyAlignment="1">
      <alignment vertical="center"/>
    </xf>
    <xf numFmtId="0" fontId="3" fillId="0" borderId="1" xfId="0" applyFont="1" applyFill="1" applyBorder="1" applyAlignment="1">
      <alignment horizontal="center" vertical="center"/>
    </xf>
    <xf numFmtId="0" fontId="2" fillId="0" borderId="1" xfId="0" applyFont="1" applyBorder="1"/>
    <xf numFmtId="0" fontId="2" fillId="0" borderId="1" xfId="0" applyFont="1" applyBorder="1" applyAlignment="1">
      <alignment horizontal="justify" vertical="center"/>
    </xf>
    <xf numFmtId="0" fontId="3" fillId="0" borderId="1" xfId="0" applyFont="1" applyBorder="1" applyAlignment="1">
      <alignment vertical="center"/>
    </xf>
    <xf numFmtId="0" fontId="3" fillId="0" borderId="1" xfId="0" applyFont="1" applyBorder="1" applyAlignment="1">
      <alignment vertical="center" wrapText="1"/>
    </xf>
    <xf numFmtId="0" fontId="3" fillId="0" borderId="1" xfId="0" applyFont="1" applyFill="1" applyBorder="1" applyAlignment="1">
      <alignment horizontal="left" vertical="center"/>
    </xf>
  </cellXfs>
  <cellStyles count="2">
    <cellStyle name="Comma 2" xfId="1" xr:uid="{D7BC071D-B7B4-41A5-AEB5-3C6B74904445}"/>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0"/>
  <sheetViews>
    <sheetView tabSelected="1" topLeftCell="A7" zoomScale="60" zoomScaleNormal="60" workbookViewId="0">
      <selection activeCell="G16" sqref="G16"/>
    </sheetView>
  </sheetViews>
  <sheetFormatPr defaultColWidth="9" defaultRowHeight="14" x14ac:dyDescent="0.3"/>
  <cols>
    <col min="1" max="1" width="6.5" style="1" customWidth="1"/>
    <col min="2" max="2" width="42.08203125" style="1" customWidth="1"/>
    <col min="3" max="3" width="20.5" style="1" customWidth="1"/>
    <col min="4" max="5" width="9" style="1"/>
    <col min="6" max="6" width="26.33203125" style="1" customWidth="1"/>
    <col min="7" max="7" width="65.83203125" style="1" customWidth="1"/>
    <col min="8" max="16384" width="9" style="1"/>
  </cols>
  <sheetData>
    <row r="1" spans="1:7" x14ac:dyDescent="0.3">
      <c r="A1" s="2"/>
      <c r="B1" s="2"/>
      <c r="C1" s="2"/>
      <c r="D1" s="2"/>
      <c r="E1" s="2"/>
      <c r="F1" s="2"/>
      <c r="G1" s="2"/>
    </row>
    <row r="2" spans="1:7" ht="18" x14ac:dyDescent="0.3">
      <c r="A2" s="3" t="s">
        <v>0</v>
      </c>
      <c r="B2" s="3"/>
      <c r="C2" s="4"/>
      <c r="D2" s="4"/>
      <c r="E2" s="4"/>
      <c r="F2" s="4"/>
      <c r="G2" s="4"/>
    </row>
    <row r="3" spans="1:7" ht="18" x14ac:dyDescent="0.3">
      <c r="A3" s="3"/>
      <c r="B3" s="3"/>
      <c r="C3" s="4"/>
      <c r="D3" s="4"/>
      <c r="E3" s="4"/>
      <c r="F3" s="4"/>
      <c r="G3" s="4"/>
    </row>
    <row r="4" spans="1:7" ht="18" x14ac:dyDescent="0.4">
      <c r="A4" s="3"/>
      <c r="B4" s="5" t="s">
        <v>20</v>
      </c>
      <c r="C4" s="4"/>
      <c r="D4" s="4"/>
      <c r="E4" s="4"/>
      <c r="F4" s="4"/>
      <c r="G4" s="4"/>
    </row>
    <row r="5" spans="1:7" ht="36" x14ac:dyDescent="0.3">
      <c r="A5" s="4"/>
      <c r="B5" s="6" t="s">
        <v>1</v>
      </c>
      <c r="C5" s="6" t="s">
        <v>2</v>
      </c>
      <c r="D5" s="6" t="s">
        <v>3</v>
      </c>
      <c r="E5" s="6" t="s">
        <v>4</v>
      </c>
      <c r="F5" s="6" t="s">
        <v>5</v>
      </c>
      <c r="G5" s="6" t="s">
        <v>6</v>
      </c>
    </row>
    <row r="6" spans="1:7" ht="157.5" x14ac:dyDescent="0.3">
      <c r="A6" s="4"/>
      <c r="B6" s="7" t="s">
        <v>7</v>
      </c>
      <c r="C6" s="7"/>
      <c r="D6" s="7"/>
      <c r="E6" s="7">
        <f>C6*D6</f>
        <v>0</v>
      </c>
      <c r="F6" s="7"/>
      <c r="G6" s="8" t="s">
        <v>23</v>
      </c>
    </row>
    <row r="7" spans="1:7" ht="105" x14ac:dyDescent="0.3">
      <c r="A7" s="4"/>
      <c r="B7" s="7" t="s">
        <v>8</v>
      </c>
      <c r="C7" s="7"/>
      <c r="D7" s="7"/>
      <c r="E7" s="7">
        <f t="shared" ref="E7:E10" si="0">C7*D7</f>
        <v>0</v>
      </c>
      <c r="F7" s="7"/>
      <c r="G7" s="8" t="s">
        <v>24</v>
      </c>
    </row>
    <row r="8" spans="1:7" ht="52.5" x14ac:dyDescent="0.3">
      <c r="A8" s="4"/>
      <c r="B8" s="7" t="s">
        <v>9</v>
      </c>
      <c r="C8" s="7"/>
      <c r="D8" s="7"/>
      <c r="E8" s="7">
        <f t="shared" si="0"/>
        <v>0</v>
      </c>
      <c r="F8" s="7"/>
      <c r="G8" s="8" t="s">
        <v>25</v>
      </c>
    </row>
    <row r="9" spans="1:7" ht="35" x14ac:dyDescent="0.3">
      <c r="A9" s="4"/>
      <c r="B9" s="7" t="s">
        <v>10</v>
      </c>
      <c r="C9" s="7"/>
      <c r="D9" s="7"/>
      <c r="E9" s="7">
        <f t="shared" si="0"/>
        <v>0</v>
      </c>
      <c r="F9" s="7"/>
      <c r="G9" s="8" t="s">
        <v>26</v>
      </c>
    </row>
    <row r="10" spans="1:7" ht="35" x14ac:dyDescent="0.3">
      <c r="A10" s="4"/>
      <c r="B10" s="8" t="s">
        <v>11</v>
      </c>
      <c r="C10" s="7"/>
      <c r="D10" s="7"/>
      <c r="E10" s="7">
        <f t="shared" si="0"/>
        <v>0</v>
      </c>
      <c r="F10" s="7"/>
      <c r="G10" s="8" t="s">
        <v>27</v>
      </c>
    </row>
    <row r="11" spans="1:7" ht="70" x14ac:dyDescent="0.3">
      <c r="A11" s="4"/>
      <c r="B11" s="8" t="s">
        <v>16</v>
      </c>
      <c r="C11" s="7"/>
      <c r="D11" s="7"/>
      <c r="E11" s="7">
        <f>C11*D11</f>
        <v>0</v>
      </c>
      <c r="F11" s="7"/>
      <c r="G11" s="7"/>
    </row>
    <row r="12" spans="1:7" ht="17.5" x14ac:dyDescent="0.3">
      <c r="A12" s="4"/>
      <c r="B12" s="7" t="s">
        <v>12</v>
      </c>
      <c r="C12" s="7"/>
      <c r="D12" s="7"/>
      <c r="E12" s="7">
        <f>C12*D12</f>
        <v>0</v>
      </c>
      <c r="F12" s="7"/>
      <c r="G12" s="7"/>
    </row>
    <row r="13" spans="1:7" ht="17.5" x14ac:dyDescent="0.3">
      <c r="A13" s="4"/>
      <c r="B13" s="7" t="s">
        <v>17</v>
      </c>
      <c r="C13" s="7"/>
      <c r="D13" s="7"/>
      <c r="E13" s="7"/>
      <c r="F13" s="7"/>
      <c r="G13" s="7"/>
    </row>
    <row r="14" spans="1:7" ht="17.5" x14ac:dyDescent="0.3">
      <c r="A14" s="4"/>
      <c r="B14" s="7" t="s">
        <v>13</v>
      </c>
      <c r="C14" s="7"/>
      <c r="D14" s="7"/>
      <c r="E14" s="7">
        <f>SUM(E6:E13)</f>
        <v>0</v>
      </c>
      <c r="F14" s="7"/>
      <c r="G14" s="7"/>
    </row>
    <row r="15" spans="1:7" ht="17.5" x14ac:dyDescent="0.3">
      <c r="A15" s="4"/>
      <c r="B15" s="7" t="s">
        <v>19</v>
      </c>
      <c r="C15" s="7"/>
      <c r="D15" s="7"/>
      <c r="E15" s="7">
        <f>E14*10%</f>
        <v>0</v>
      </c>
      <c r="F15" s="7"/>
      <c r="G15" s="7"/>
    </row>
    <row r="16" spans="1:7" ht="17.5" x14ac:dyDescent="0.3">
      <c r="A16" s="4"/>
      <c r="B16" s="7" t="s">
        <v>14</v>
      </c>
      <c r="C16" s="7"/>
      <c r="D16" s="7"/>
      <c r="E16" s="7">
        <f>E14+E15</f>
        <v>0</v>
      </c>
      <c r="F16" s="7"/>
      <c r="G16" s="7"/>
    </row>
    <row r="17" spans="1:7" ht="17.5" x14ac:dyDescent="0.3">
      <c r="A17" s="4"/>
      <c r="B17" s="7" t="s">
        <v>18</v>
      </c>
      <c r="C17" s="7"/>
      <c r="D17" s="7"/>
      <c r="E17" s="7">
        <f>E16*7%</f>
        <v>0</v>
      </c>
      <c r="F17" s="7"/>
      <c r="G17" s="7" t="s">
        <v>28</v>
      </c>
    </row>
    <row r="18" spans="1:7" ht="17.5" x14ac:dyDescent="0.3">
      <c r="A18" s="4"/>
      <c r="B18" s="7" t="s">
        <v>4</v>
      </c>
      <c r="C18" s="7" t="s">
        <v>15</v>
      </c>
      <c r="D18" s="7"/>
      <c r="E18" s="7">
        <f>E16+E17</f>
        <v>0</v>
      </c>
      <c r="F18" s="7"/>
      <c r="G18" s="7"/>
    </row>
    <row r="19" spans="1:7" ht="17.5" x14ac:dyDescent="0.3">
      <c r="A19" s="4"/>
      <c r="B19" s="7" t="s">
        <v>21</v>
      </c>
      <c r="C19" s="7"/>
      <c r="D19" s="7"/>
      <c r="E19" s="7">
        <f>13%*E18</f>
        <v>0</v>
      </c>
      <c r="F19" s="7"/>
      <c r="G19" s="7"/>
    </row>
    <row r="20" spans="1:7" ht="17.5" x14ac:dyDescent="0.3">
      <c r="A20" s="4"/>
      <c r="B20" s="9" t="s">
        <v>22</v>
      </c>
      <c r="C20" s="4"/>
      <c r="D20" s="4"/>
      <c r="E20" s="4">
        <f>E19+E18</f>
        <v>0</v>
      </c>
      <c r="F20" s="4"/>
      <c r="G20" s="4"/>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80850617EE71E4E8D7AF9D55231B3DC" ma:contentTypeVersion="13" ma:contentTypeDescription="Create a new document." ma:contentTypeScope="" ma:versionID="5200038063050a9febd727d480f7aaaa">
  <xsd:schema xmlns:xsd="http://www.w3.org/2001/XMLSchema" xmlns:xs="http://www.w3.org/2001/XMLSchema" xmlns:p="http://schemas.microsoft.com/office/2006/metadata/properties" xmlns:ns3="dee4b8b4-4f6b-40e6-94f3-d380e8cf1873" xmlns:ns4="db264e55-c766-4e81-b46c-db531b66b244" targetNamespace="http://schemas.microsoft.com/office/2006/metadata/properties" ma:root="true" ma:fieldsID="b1f91c79606890f688cb8c3f818b878d" ns3:_="" ns4:_="">
    <xsd:import namespace="dee4b8b4-4f6b-40e6-94f3-d380e8cf1873"/>
    <xsd:import namespace="db264e55-c766-4e81-b46c-db531b66b244"/>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ServiceDateTake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e4b8b4-4f6b-40e6-94f3-d380e8cf187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b264e55-c766-4e81-b46c-db531b66b244"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1E378A-CA0C-4A5E-B1BE-87D9EC05953E}">
  <ds:schemaRefs>
    <ds:schemaRef ds:uri="dee4b8b4-4f6b-40e6-94f3-d380e8cf1873"/>
    <ds:schemaRef ds:uri="http://purl.org/dc/elements/1.1/"/>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schemas.microsoft.com/office/2006/documentManagement/types"/>
    <ds:schemaRef ds:uri="db264e55-c766-4e81-b46c-db531b66b244"/>
    <ds:schemaRef ds:uri="http://www.w3.org/XML/1998/namespace"/>
    <ds:schemaRef ds:uri="http://purl.org/dc/dcmitype/"/>
  </ds:schemaRefs>
</ds:datastoreItem>
</file>

<file path=customXml/itemProps2.xml><?xml version="1.0" encoding="utf-8"?>
<ds:datastoreItem xmlns:ds="http://schemas.openxmlformats.org/officeDocument/2006/customXml" ds:itemID="{FDE5C9FF-E0D5-409B-AC5E-5884DBCB34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e4b8b4-4f6b-40e6-94f3-d380e8cf1873"/>
    <ds:schemaRef ds:uri="db264e55-c766-4e81-b46c-db531b66b2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D69F741-F189-424F-A8E8-C8E238CA19C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Pricing details</vt:lpstr>
    </vt:vector>
  </TitlesOfParts>
  <Company>British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Koirala, Dinesh (Nepal)</dc:creator>
  <cp:lastModifiedBy>Subedi, Sudarshan (Nepal)</cp:lastModifiedBy>
  <dcterms:created xsi:type="dcterms:W3CDTF">2017-05-11T07:30:34Z</dcterms:created>
  <dcterms:modified xsi:type="dcterms:W3CDTF">2022-05-23T03:42:40Z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0x010100B80850617EE71E4E8D7AF9D55231B3DC</vt:lpwstr>
  </property>
</Properties>
</file>