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tishcouncil-my.sharepoint.com/personal/noraniza_juni_britishcouncil_org/Documents/Attachments/Aniza's Work/Project/2. RFP/Nepal/Cleaning/2. Shail Review/"/>
    </mc:Choice>
  </mc:AlternateContent>
  <xr:revisionPtr revIDLastSave="1" documentId="8_{20E01AA6-94AA-4A00-9D08-4AC506D84015}" xr6:coauthVersionLast="47" xr6:coauthVersionMax="47" xr10:uidLastSave="{EE951FBD-6D2F-4C09-AA74-E3DF01BEDF4E}"/>
  <bookViews>
    <workbookView xWindow="-120" yWindow="-120" windowWidth="20730" windowHeight="11160" xr2:uid="{00000000-000D-0000-FFFF-FFFF00000000}"/>
  </bookViews>
  <sheets>
    <sheet name="Pricing details" sheetId="1" r:id="rId1"/>
    <sheet name="Value Additions" sheetId="2" r:id="rId2"/>
    <sheet name="Assumptions and Exclusions" sheetId="3" r:id="rId3"/>
  </sheets>
  <externalReferences>
    <externalReference r:id="rId4"/>
    <externalReference r:id="rId5"/>
  </externalReferences>
  <definedNames>
    <definedName name="______________NSO2" localSheetId="2" hidden="1">{"'Sheet1'!$L$16"}</definedName>
    <definedName name="______________NSO2" hidden="1">{"'Sheet1'!$L$16"}</definedName>
    <definedName name="_____________NSO2" localSheetId="2" hidden="1">{"'Sheet1'!$L$16"}</definedName>
    <definedName name="_____________NSO2" hidden="1">{"'Sheet1'!$L$16"}</definedName>
    <definedName name="____________NSO2" localSheetId="2" hidden="1">{"'Sheet1'!$L$16"}</definedName>
    <definedName name="____________NSO2" hidden="1">{"'Sheet1'!$L$16"}</definedName>
    <definedName name="___________NSO2" localSheetId="2" hidden="1">{"'Sheet1'!$L$16"}</definedName>
    <definedName name="___________NSO2" hidden="1">{"'Sheet1'!$L$16"}</definedName>
    <definedName name="__________NSO2" localSheetId="2" hidden="1">{"'Sheet1'!$L$16"}</definedName>
    <definedName name="__________NSO2" hidden="1">{"'Sheet1'!$L$16"}</definedName>
    <definedName name="_________a1" localSheetId="2" hidden="1">{"'Sheet1'!$L$16"}</definedName>
    <definedName name="_________a1" hidden="1">{"'Sheet1'!$L$16"}</definedName>
    <definedName name="_________NSO2" localSheetId="2" hidden="1">{"'Sheet1'!$L$16"}</definedName>
    <definedName name="_________NSO2" hidden="1">{"'Sheet1'!$L$16"}</definedName>
    <definedName name="________a1" localSheetId="2" hidden="1">{"'Sheet1'!$L$16"}</definedName>
    <definedName name="________a1" hidden="1">{"'Sheet1'!$L$16"}</definedName>
    <definedName name="________NSO2" localSheetId="2" hidden="1">{"'Sheet1'!$L$16"}</definedName>
    <definedName name="________NSO2" hidden="1">{"'Sheet1'!$L$16"}</definedName>
    <definedName name="_______a1" localSheetId="2" hidden="1">{"'Sheet1'!$L$16"}</definedName>
    <definedName name="_______a1" hidden="1">{"'Sheet1'!$L$16"}</definedName>
    <definedName name="_______NSO2" localSheetId="2" hidden="1">{"'Sheet1'!$L$16"}</definedName>
    <definedName name="_______NSO2" hidden="1">{"'Sheet1'!$L$16"}</definedName>
    <definedName name="______a1" localSheetId="2" hidden="1">{"'Sheet1'!$L$16"}</definedName>
    <definedName name="______a1" hidden="1">{"'Sheet1'!$L$16"}</definedName>
    <definedName name="______NSO2" localSheetId="2" hidden="1">{"'Sheet1'!$L$16"}</definedName>
    <definedName name="______NSO2" hidden="1">{"'Sheet1'!$L$16"}</definedName>
    <definedName name="_____a1" localSheetId="2" hidden="1">{"'Sheet1'!$L$16"}</definedName>
    <definedName name="_____a1" hidden="1">{"'Sheet1'!$L$16"}</definedName>
    <definedName name="_____NSO2" localSheetId="2" hidden="1">{"'Sheet1'!$L$16"}</definedName>
    <definedName name="_____NSO2" hidden="1">{"'Sheet1'!$L$16"}</definedName>
    <definedName name="____a1" localSheetId="2" hidden="1">{"'Sheet1'!$L$16"}</definedName>
    <definedName name="____a1" hidden="1">{"'Sheet1'!$L$16"}</definedName>
    <definedName name="____NSO2" localSheetId="2" hidden="1">{"'Sheet1'!$L$16"}</definedName>
    <definedName name="____NSO2" hidden="1">{"'Sheet1'!$L$16"}</definedName>
    <definedName name="___a1" localSheetId="2" hidden="1">{"'Sheet1'!$L$16"}</definedName>
    <definedName name="___a1" hidden="1">{"'Sheet1'!$L$16"}</definedName>
    <definedName name="___NSO2" localSheetId="2" hidden="1">{"'Sheet1'!$L$16"}</definedName>
    <definedName name="___NSO2" hidden="1">{"'Sheet1'!$L$16"}</definedName>
    <definedName name="__a1" localSheetId="2" hidden="1">{"'Sheet1'!$L$16"}</definedName>
    <definedName name="__a1" hidden="1">{"'Sheet1'!$L$16"}</definedName>
    <definedName name="__IntlFixup" hidden="1">TRUE</definedName>
    <definedName name="__NSO2" localSheetId="2" hidden="1">{"'Sheet1'!$L$16"}</definedName>
    <definedName name="__NSO2" hidden="1">{"'Sheet1'!$L$16"}</definedName>
    <definedName name="_a1" localSheetId="2" hidden="1">{"'Sheet1'!$L$16"}</definedName>
    <definedName name="_a1" hidden="1">{"'Sheet1'!$L$16"}</definedName>
    <definedName name="_Fill" hidden="1">#REF!</definedName>
    <definedName name="_Key1" hidden="1">#REF!</definedName>
    <definedName name="_Key2" hidden="1">#REF!</definedName>
    <definedName name="_NSO2" localSheetId="2" hidden="1">{"'Sheet1'!$L$16"}</definedName>
    <definedName name="_NSO2" hidden="1">{"'Sheet1'!$L$16"}</definedName>
    <definedName name="_Order1" hidden="1">255</definedName>
    <definedName name="_Order2" hidden="1">255</definedName>
    <definedName name="_Sort" hidden="1">[1]UNIT!#REF!</definedName>
    <definedName name="BG" hidden="1">#REF!</definedName>
    <definedName name="Buyers">[2]!Table6[[Buyer Name ]]</definedName>
    <definedName name="Category">[2]!Table5[[Master Category ]]</definedName>
    <definedName name="Code" hidden="1">#REF!</definedName>
    <definedName name="cost">#REF!</definedName>
    <definedName name="data1" hidden="1">#REF!</definedName>
    <definedName name="data3" hidden="1">#REF!</definedName>
    <definedName name="Department">[2]!Table1[Department/Function ]</definedName>
    <definedName name="Discount" hidden="1">#REF!</definedName>
    <definedName name="display_area_2" hidden="1">#REF!</definedName>
    <definedName name="ExactAddinConnection" hidden="1">"409"</definedName>
    <definedName name="ExactAddinConnection.409" hidden="1">"192.168.10.13;409;anh.nth;0"</definedName>
    <definedName name="ExactAddinReports" hidden="1">1</definedName>
    <definedName name="FCode" hidden="1">#REF!</definedName>
    <definedName name="fgh" localSheetId="2" hidden="1">{0}</definedName>
    <definedName name="fgh" hidden="1">{0}</definedName>
    <definedName name="gefg" hidden="1">#REF!</definedName>
    <definedName name="gfdgeg" hidden="1">#REF!</definedName>
    <definedName name="HiddenRows" hidden="1">#REF!</definedName>
    <definedName name="hjj" localSheetId="2" hidden="1">{0}</definedName>
    <definedName name="hjj" hidden="1">{0}</definedName>
    <definedName name="HTML_CodePage" hidden="1">950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uy" localSheetId="2" hidden="1">{"'Sheet1'!$L$16"}</definedName>
    <definedName name="huy" hidden="1">{"'Sheet1'!$L$16"}</definedName>
    <definedName name="huyanh" localSheetId="2" hidden="1">{"'Sheet1'!$L$16"}</definedName>
    <definedName name="huyanh" hidden="1">{"'Sheet1'!$L$16"}</definedName>
    <definedName name="lan" localSheetId="2" hidden="1">{#N/A,#N/A,TRUE,"BT M200 da 10x20"}</definedName>
    <definedName name="lan" hidden="1">{#N/A,#N/A,TRUE,"BT M200 da 10x20"}</definedName>
    <definedName name="OrderTable" hidden="1">#REF!</definedName>
    <definedName name="ProdForm" hidden="1">#REF!</definedName>
    <definedName name="Product" hidden="1">#REF!</definedName>
    <definedName name="RCArea" hidden="1">#REF!</definedName>
    <definedName name="SBU">[2]!Table4[SBU]</definedName>
    <definedName name="SpecialPrice" hidden="1">#REF!</definedName>
    <definedName name="T" hidden="1">#REF!</definedName>
    <definedName name="tbl_ProdInfo" hidden="1">#REF!</definedName>
    <definedName name="Total_Cost">#REF!</definedName>
    <definedName name="Vendors">#REF!</definedName>
    <definedName name="wrn.chi._.tiÆt." localSheetId="2" hidden="1">{#N/A,#N/A,FALSE,"Chi tiÆt"}</definedName>
    <definedName name="wrn.chi._.tiÆt." hidden="1">{#N/A,#N/A,FALSE,"Chi tiÆt"}</definedName>
    <definedName name="wrn.vd." localSheetId="2" hidden="1">{#N/A,#N/A,TRUE,"BT M200 da 10x20"}</definedName>
    <definedName name="wrn.vd." hidden="1">{#N/A,#N/A,TRUE,"BT M200 da 10x20"}</definedName>
    <definedName name="ygdfsh" localSheetId="2" hidden="1">{0}</definedName>
    <definedName name="ygdfsh" hidden="1">{0}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13" i="1" l="1"/>
  <c r="E14" i="1" s="1"/>
  <c r="E15" i="1" s="1"/>
</calcChain>
</file>

<file path=xl/sharedStrings.xml><?xml version="1.0" encoding="utf-8"?>
<sst xmlns="http://schemas.openxmlformats.org/spreadsheetml/2006/main" count="235" uniqueCount="142">
  <si>
    <t>Item and description</t>
  </si>
  <si>
    <t>S.N.</t>
  </si>
  <si>
    <t>ANNEX - 3 PRICING APPROACH</t>
  </si>
  <si>
    <t>Total Price before VAT</t>
  </si>
  <si>
    <t>VAT (If Applicable)</t>
  </si>
  <si>
    <t>Gross Amount Including VAT</t>
  </si>
  <si>
    <t>For the supply of cleaning services to The British Council</t>
  </si>
  <si>
    <t>Cleaners charges</t>
  </si>
  <si>
    <t>Supervisor charges</t>
  </si>
  <si>
    <t>Note:</t>
  </si>
  <si>
    <t>Overtime requirement shall be pre-informed by the British Council in advance</t>
  </si>
  <si>
    <t>Hourly Rate (NPR) before VAT</t>
  </si>
  <si>
    <t>Frequency (A)</t>
  </si>
  <si>
    <t>Unit Price (NPR) - B</t>
  </si>
  <si>
    <t>Total Price (NPR) - A*B</t>
  </si>
  <si>
    <t>Staff Uniform charges (Annually)</t>
  </si>
  <si>
    <t>Service Charge (monthly)</t>
  </si>
  <si>
    <t>Regular monthly and annual charges</t>
  </si>
  <si>
    <t>Remarks</t>
  </si>
  <si>
    <t>Item price list to be provided and to be charged as per actual consumption</t>
  </si>
  <si>
    <t>Unit</t>
  </si>
  <si>
    <t>Quantity</t>
  </si>
  <si>
    <t>pkt</t>
  </si>
  <si>
    <t>rolls</t>
  </si>
  <si>
    <t>ltr</t>
  </si>
  <si>
    <t>pcs</t>
  </si>
  <si>
    <t>Khareto Broom</t>
  </si>
  <si>
    <t>Parking Broom</t>
  </si>
  <si>
    <t>mtr</t>
  </si>
  <si>
    <t>pair</t>
  </si>
  <si>
    <t>Rate</t>
  </si>
  <si>
    <t>Amount</t>
  </si>
  <si>
    <t>Total</t>
  </si>
  <si>
    <t>Cleaners charges (monthly, as per Specification in Annex 4)</t>
  </si>
  <si>
    <t>Supervising staff charges (monthly,  as per Specification in Annex 4)</t>
  </si>
  <si>
    <t>Cleaning chemical, equipment, tools, etc (monthly, as per Table 2)</t>
  </si>
  <si>
    <t>Table 1</t>
  </si>
  <si>
    <t>Table 2</t>
  </si>
  <si>
    <t>Cleaning chemical, equipment &amp; tools</t>
  </si>
  <si>
    <t>Table 3</t>
  </si>
  <si>
    <t>Overtime staff charges (for public holidays of British Council &amp; festive holidays)</t>
  </si>
  <si>
    <t>Value additions</t>
  </si>
  <si>
    <t>Suppliers may list and explain any unique value-added capabilities, services/products, processes not addressed elsewhere in this RFP</t>
  </si>
  <si>
    <r>
      <t xml:space="preserve">that may bring value to British Council and its stakeholders </t>
    </r>
    <r>
      <rPr>
        <b/>
        <u/>
        <sz val="11"/>
        <color indexed="8"/>
        <rFont val="Arial"/>
        <family val="2"/>
      </rPr>
      <t>without any extra charge</t>
    </r>
    <r>
      <rPr>
        <sz val="11"/>
        <color theme="1"/>
        <rFont val="Arial"/>
        <family val="2"/>
      </rPr>
      <t>? If so, what are they. in the rows below</t>
    </r>
  </si>
  <si>
    <t>Title / brief description</t>
  </si>
  <si>
    <t>Description / Detail</t>
  </si>
  <si>
    <t>Add additional rows as required</t>
  </si>
  <si>
    <t>Assumptions and Exclusions</t>
  </si>
  <si>
    <t>Suppliers must list and explain any assumptions and/or exclusions they have made in relation to the costing's provided in the rows below</t>
  </si>
  <si>
    <t>n</t>
  </si>
  <si>
    <t>C-Fold Towel – 21×28 cm, 150 sheets/pack</t>
  </si>
  <si>
    <t>Toilet Rolls – 3-ply, 160 sheets/roll</t>
  </si>
  <si>
    <t>Hand Sanitizer – Liquid/Gel</t>
  </si>
  <si>
    <t>Handwash Soap – Liquid</t>
  </si>
  <si>
    <t>Hand Soap Bar – 125 gm</t>
  </si>
  <si>
    <t>Laundry Soap – 200 gm</t>
  </si>
  <si>
    <t>Room Freshener Refill – Automatic machine refill type</t>
  </si>
  <si>
    <t>Teepol/Beepol – Dish wash liquid</t>
  </si>
  <si>
    <t>White Phenyl – Liquid</t>
  </si>
  <si>
    <t>Dishwashing Powder – 1 kg pack</t>
  </si>
  <si>
    <t>Toilet Cleaner (R6 or equivalent) – Liquid</t>
  </si>
  <si>
    <t>Taski R1 or Equivalent</t>
  </si>
  <si>
    <t>Taski R2 or Equivalent</t>
  </si>
  <si>
    <t>Taski R4 or Equivalent</t>
  </si>
  <si>
    <t>Taski R5 or Equivalent</t>
  </si>
  <si>
    <t>Glass Cleaner (Colin / R3 equivalent) – Liquid</t>
  </si>
  <si>
    <t>Air Freshener Blocks (Odonil type) – 100 gm</t>
  </si>
  <si>
    <t>Green Pad – Standard size</t>
  </si>
  <si>
    <t>Floor Duster Cloth</t>
  </si>
  <si>
    <t>Feather Duster</t>
  </si>
  <si>
    <t>Broom (Modern) – PVC/Soft</t>
  </si>
  <si>
    <t>Toilet Brush – Standard</t>
  </si>
  <si>
    <t>Dustpan – Long Handle</t>
  </si>
  <si>
    <t>Dustpan – Regular</t>
  </si>
  <si>
    <t>Scrubbing Hard Brush</t>
  </si>
  <si>
    <t>Spray Bottle – 500ml/1L</t>
  </si>
  <si>
    <t>Bucket &amp; Mug (Set) – Plastic</t>
  </si>
  <si>
    <t>Acrylic Mop Frame – 60 cm</t>
  </si>
  <si>
    <t>Acrylic Mop Thread – 60 cm</t>
  </si>
  <si>
    <t>Aluminium Handle – Standard</t>
  </si>
  <si>
    <t>Amresh Broom</t>
  </si>
  <si>
    <t>Glass Duster</t>
  </si>
  <si>
    <t>Glass Squeegee</t>
  </si>
  <si>
    <t>Floor Squeegee</t>
  </si>
  <si>
    <t>Phalatin Duster – mtr</t>
  </si>
  <si>
    <t>Rubber Gloves – Heavy duty</t>
  </si>
  <si>
    <t>Suction Pump – For toilet unclogging</t>
  </si>
  <si>
    <t>Vacuum Cleaner – Heavy-duty (weekly requirement)</t>
  </si>
  <si>
    <t>Floor Polishing Machine – Bi-Weekly requirement</t>
  </si>
  <si>
    <t>High Pressure Washer – Outdoor cleaning (Bi-weekly)</t>
  </si>
  <si>
    <t>Carpet/Chair Wash Machine (Fuzi-100 or equivalent)</t>
  </si>
  <si>
    <t>Garbage Bag – Standard size</t>
  </si>
  <si>
    <t>Plastic Bag – Standard</t>
  </si>
  <si>
    <t>White Duster</t>
  </si>
  <si>
    <t>Steel Scrubber</t>
  </si>
  <si>
    <t>Wet Mop Clip</t>
  </si>
  <si>
    <t>Wet Mop Thread</t>
  </si>
  <si>
    <t>Urinal Pad</t>
  </si>
  <si>
    <t>Spray Bottle Head – Replacement head</t>
  </si>
  <si>
    <t>Bucket Carrier (Glass Holder)</t>
  </si>
  <si>
    <t>Wheel Surf</t>
  </si>
  <si>
    <t>Dustbin – Medium (30–50 litre)</t>
  </si>
  <si>
    <t>Dustbin – Small (10–20 litre)</t>
  </si>
  <si>
    <t>Water Jar Cover – 19ltr</t>
  </si>
  <si>
    <t>Dettol liquid hand wash – 200 ml</t>
  </si>
  <si>
    <t>Table Towel</t>
  </si>
  <si>
    <t>Room Freshener (Manual Spray Type)</t>
  </si>
  <si>
    <t>Microfiber Towel – Standard</t>
  </si>
  <si>
    <t>HCL Acid – For floor cleaning (industrial grade)</t>
  </si>
  <si>
    <t>Sumo D7 – SS polish</t>
  </si>
  <si>
    <t>Liquid Handwash Refill</t>
  </si>
  <si>
    <t>Waxy (265 ml)</t>
  </si>
  <si>
    <t>Perfume Spray for AC</t>
  </si>
  <si>
    <t>Dashboard Car Perfume</t>
  </si>
  <si>
    <t>Glass Cleaner (580 ml)</t>
  </si>
  <si>
    <t>Car Polish</t>
  </si>
  <si>
    <t>Car Shampoo – 1 litre</t>
  </si>
  <si>
    <t>Clean Cham</t>
  </si>
  <si>
    <t>Robin Polish</t>
  </si>
  <si>
    <t>Car Cleaning Brush</t>
  </si>
  <si>
    <t>Car Cleaning Towel</t>
  </si>
  <si>
    <t>Tyre Polish</t>
  </si>
  <si>
    <t>Glycel – Weed drying chemical</t>
  </si>
  <si>
    <t>Mosquito Liquid – Machine refill</t>
  </si>
  <si>
    <t>Apron – Cloth/Disposable</t>
  </si>
  <si>
    <t>Ceiling Brush</t>
  </si>
  <si>
    <t>Dishwasher Sponge</t>
  </si>
  <si>
    <t>Taski TR 101 (Carpet Shampoo)</t>
  </si>
  <si>
    <t>PPE Suit</t>
  </si>
  <si>
    <t>Gum Boots</t>
  </si>
  <si>
    <t>Paper Towel Dispenser (Steel) – Wall-mounted</t>
  </si>
  <si>
    <t>Safety Goggles</t>
  </si>
  <si>
    <t>Door Mat – Heavy duty</t>
  </si>
  <si>
    <t>Microfiber Towel – Type 2</t>
  </si>
  <si>
    <t>Rat Cage – small</t>
  </si>
  <si>
    <t>Rat Glue</t>
  </si>
  <si>
    <t>Mosquito Bat – Local</t>
  </si>
  <si>
    <t>Dustbin 50L</t>
  </si>
  <si>
    <t>Baygon – Insect spray</t>
  </si>
  <si>
    <t>Vim Dishwashing Liquid</t>
  </si>
  <si>
    <t>Bubble Wrap</t>
  </si>
  <si>
    <t>bundle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</si>
</sst>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i/>
      <u/>
      <sz val="10.5"/>
      <color theme="1"/>
      <name val="Arial"/>
      <family val="2"/>
    </font>
    <font>
      <b/>
      <i/>
      <u/>
      <sz val="10.5"/>
      <color rgb="FFFF0000"/>
      <name val="Arial"/>
      <family val="2"/>
    </font>
    <font>
      <b/>
      <sz val="10.5"/>
      <color rgb="FF000000"/>
      <name val="Arial"/>
      <family val="2"/>
    </font>
    <font>
      <b/>
      <u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.5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2" fillId="0" borderId="0"/>
  </cellStyleXfs>
  <cellXfs count="67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43" fontId="5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3" fontId="5" fillId="0" borderId="1" xfId="2" applyFont="1" applyFill="1" applyBorder="1" applyAlignment="1" applyProtection="1">
      <alignment horizontal="center" vertical="center" wrapText="1"/>
    </xf>
    <xf numFmtId="43" fontId="5" fillId="0" borderId="1" xfId="2" applyFont="1" applyFill="1" applyBorder="1" applyAlignment="1">
      <alignment vertical="center"/>
    </xf>
    <xf numFmtId="43" fontId="4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43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/>
    </xf>
    <xf numFmtId="0" fontId="1" fillId="0" borderId="0" xfId="3"/>
    <xf numFmtId="0" fontId="13" fillId="0" borderId="10" xfId="4" applyFont="1" applyBorder="1"/>
    <xf numFmtId="0" fontId="2" fillId="0" borderId="11" xfId="4" applyFont="1" applyBorder="1"/>
    <xf numFmtId="0" fontId="2" fillId="0" borderId="12" xfId="4" applyFont="1" applyBorder="1" applyAlignment="1">
      <alignment horizontal="left"/>
    </xf>
    <xf numFmtId="0" fontId="13" fillId="0" borderId="13" xfId="4" applyFont="1" applyBorder="1" applyAlignment="1">
      <alignment horizontal="left"/>
    </xf>
    <xf numFmtId="0" fontId="14" fillId="4" borderId="1" xfId="4" applyFont="1" applyFill="1" applyBorder="1"/>
    <xf numFmtId="0" fontId="14" fillId="4" borderId="14" xfId="4" applyFont="1" applyFill="1" applyBorder="1" applyAlignment="1">
      <alignment horizontal="center"/>
    </xf>
    <xf numFmtId="0" fontId="1" fillId="4" borderId="1" xfId="4" applyFont="1" applyFill="1" applyBorder="1"/>
    <xf numFmtId="0" fontId="13" fillId="4" borderId="14" xfId="4" applyFont="1" applyFill="1" applyBorder="1" applyAlignment="1">
      <alignment horizontal="center"/>
    </xf>
    <xf numFmtId="0" fontId="1" fillId="4" borderId="14" xfId="4" applyFont="1" applyFill="1" applyBorder="1"/>
    <xf numFmtId="0" fontId="13" fillId="0" borderId="15" xfId="4" applyFont="1" applyBorder="1" applyAlignment="1">
      <alignment horizontal="left"/>
    </xf>
    <xf numFmtId="0" fontId="14" fillId="4" borderId="16" xfId="4" applyFont="1" applyFill="1" applyBorder="1"/>
    <xf numFmtId="0" fontId="1" fillId="4" borderId="17" xfId="4" applyFont="1" applyFill="1" applyBorder="1"/>
    <xf numFmtId="0" fontId="1" fillId="0" borderId="0" xfId="3" applyAlignment="1">
      <alignment wrapText="1"/>
    </xf>
    <xf numFmtId="0" fontId="4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3" applyFont="1"/>
    <xf numFmtId="0" fontId="1" fillId="0" borderId="0" xfId="3"/>
    <xf numFmtId="0" fontId="1" fillId="0" borderId="0" xfId="3" applyAlignment="1">
      <alignment wrapText="1"/>
    </xf>
    <xf numFmtId="0" fontId="15" fillId="0" borderId="0" xfId="3" applyFont="1" applyAlignment="1">
      <alignment vertical="top" wrapText="1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82721DC0-8D5B-4EF2-B946-00658C2BC703}"/>
    <cellStyle name="Normal 2 2" xfId="4" xr:uid="{4FFD66FF-1B6A-45EE-8353-A95BFA52B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de2\tso\MCVITIE\KUREIMA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itishcouncil-my.sharepoint.com/personal/noraniza_juni_britishcouncil_org/Documents/Attachments/Aniza's%20Work/Project/2.%20RFP/Vietnam/Stationery/Prev%20RFP/Bidding%20Form_Stationery%202023%20HCM_An%20Ho%201.xlsx" TargetMode="External"/><Relationship Id="rId1" Type="http://schemas.openxmlformats.org/officeDocument/2006/relationships/externalLinkPath" Target="/personal/noraniza_juni_britishcouncil_org/Documents/Attachments/Aniza's%20Work/Project/2.%20RFP/Vietnam/Stationery/Prev%20RFP/Bidding%20Form_Stationery%202023%20HCM_An%20H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  <sheetName val="GIAVLIEU"/>
      <sheetName val="PGH"/>
      <sheetName val="KUREIMAT"/>
      <sheetName val="NOTE"/>
      <sheetName val="UOM List"/>
      <sheetName val="HuongDan"/>
      <sheetName val="ValueList_Helper"/>
      <sheetName val="Thau - 24-8-1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curement Bidding Form "/>
      <sheetName val="Comparision Sheet"/>
      <sheetName val="Anh Phuoc"/>
      <sheetName val="Vinh Thinh"/>
      <sheetName val="Dai Phuoc An"/>
      <sheetName val="Data Table"/>
      <sheetName val="Bidding Form_Stationery 2023 HC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2"/>
  <sheetViews>
    <sheetView tabSelected="1" topLeftCell="A101" zoomScale="80" zoomScaleNormal="80" workbookViewId="0">
      <selection activeCell="E117" sqref="E117"/>
    </sheetView>
  </sheetViews>
  <sheetFormatPr defaultRowHeight="13.5" x14ac:dyDescent="0.2"/>
  <cols>
    <col min="1" max="1" width="6.5" style="4" customWidth="1"/>
    <col min="2" max="2" width="41.625" style="29" customWidth="1"/>
    <col min="3" max="3" width="11.125" style="4" customWidth="1"/>
    <col min="4" max="4" width="19.875" style="4" customWidth="1"/>
    <col min="5" max="5" width="18" style="1" customWidth="1"/>
    <col min="6" max="6" width="12.875" style="1" customWidth="1"/>
    <col min="7" max="7" width="10.875" style="1" customWidth="1"/>
    <col min="8" max="16384" width="9" style="1"/>
  </cols>
  <sheetData>
    <row r="1" spans="1:6" ht="20.25" x14ac:dyDescent="0.2">
      <c r="A1" s="50" t="s">
        <v>2</v>
      </c>
      <c r="B1" s="51"/>
      <c r="C1" s="51"/>
      <c r="D1" s="51"/>
    </row>
    <row r="2" spans="1:6" ht="15" x14ac:dyDescent="0.2">
      <c r="A2" s="52" t="s">
        <v>6</v>
      </c>
      <c r="B2" s="53"/>
      <c r="C2" s="53"/>
      <c r="D2" s="53"/>
    </row>
    <row r="3" spans="1:6" ht="15" x14ac:dyDescent="0.2">
      <c r="A3" s="5"/>
      <c r="B3" s="25"/>
      <c r="C3" s="6"/>
      <c r="D3" s="6"/>
    </row>
    <row r="4" spans="1:6" ht="15" x14ac:dyDescent="0.2">
      <c r="A4" s="5"/>
      <c r="B4" s="25"/>
      <c r="C4" s="6"/>
      <c r="D4" s="6"/>
    </row>
    <row r="5" spans="1:6" x14ac:dyDescent="0.2">
      <c r="A5" s="11" t="s">
        <v>17</v>
      </c>
      <c r="B5" s="26"/>
      <c r="C5" s="12"/>
      <c r="D5" s="1"/>
    </row>
    <row r="6" spans="1:6" x14ac:dyDescent="0.2">
      <c r="A6" s="11"/>
      <c r="B6" s="26" t="s">
        <v>36</v>
      </c>
      <c r="C6" s="12"/>
      <c r="D6" s="1"/>
    </row>
    <row r="7" spans="1:6" ht="27" x14ac:dyDescent="0.2">
      <c r="A7" s="7" t="s">
        <v>1</v>
      </c>
      <c r="B7" s="27" t="s">
        <v>0</v>
      </c>
      <c r="C7" s="8" t="s">
        <v>12</v>
      </c>
      <c r="D7" s="9" t="s">
        <v>13</v>
      </c>
      <c r="E7" s="9" t="s">
        <v>14</v>
      </c>
      <c r="F7" s="9" t="s">
        <v>18</v>
      </c>
    </row>
    <row r="8" spans="1:6" ht="24.95" customHeight="1" x14ac:dyDescent="0.2">
      <c r="A8" s="3">
        <v>1</v>
      </c>
      <c r="B8" s="28" t="s">
        <v>33</v>
      </c>
      <c r="C8" s="3">
        <v>12</v>
      </c>
      <c r="D8" s="16"/>
      <c r="E8" s="2">
        <f>C8*D8</f>
        <v>0</v>
      </c>
      <c r="F8" s="3"/>
    </row>
    <row r="9" spans="1:6" ht="24.95" customHeight="1" x14ac:dyDescent="0.2">
      <c r="A9" s="3">
        <v>2</v>
      </c>
      <c r="B9" s="28" t="s">
        <v>34</v>
      </c>
      <c r="C9" s="3">
        <v>12</v>
      </c>
      <c r="D9" s="16"/>
      <c r="E9" s="2">
        <f t="shared" ref="E9:E12" si="0">C9*D9</f>
        <v>0</v>
      </c>
      <c r="F9" s="3"/>
    </row>
    <row r="10" spans="1:6" ht="112.5" customHeight="1" x14ac:dyDescent="0.2">
      <c r="A10" s="3">
        <v>3</v>
      </c>
      <c r="B10" s="28" t="s">
        <v>35</v>
      </c>
      <c r="C10" s="3">
        <v>12</v>
      </c>
      <c r="D10" s="16"/>
      <c r="E10" s="2">
        <f t="shared" si="0"/>
        <v>0</v>
      </c>
      <c r="F10" s="20" t="s">
        <v>19</v>
      </c>
    </row>
    <row r="11" spans="1:6" ht="24.95" customHeight="1" x14ac:dyDescent="0.2">
      <c r="A11" s="3">
        <v>4</v>
      </c>
      <c r="B11" s="28" t="s">
        <v>15</v>
      </c>
      <c r="C11" s="3">
        <v>1</v>
      </c>
      <c r="D11" s="16"/>
      <c r="E11" s="2">
        <f t="shared" si="0"/>
        <v>0</v>
      </c>
      <c r="F11" s="3"/>
    </row>
    <row r="12" spans="1:6" ht="24.95" customHeight="1" x14ac:dyDescent="0.2">
      <c r="A12" s="3">
        <v>5</v>
      </c>
      <c r="B12" s="28" t="s">
        <v>16</v>
      </c>
      <c r="C12" s="3">
        <v>12</v>
      </c>
      <c r="D12" s="16"/>
      <c r="E12" s="2">
        <f t="shared" si="0"/>
        <v>0</v>
      </c>
      <c r="F12" s="3"/>
    </row>
    <row r="13" spans="1:6" ht="24.95" customHeight="1" x14ac:dyDescent="0.2">
      <c r="A13" s="58" t="s">
        <v>3</v>
      </c>
      <c r="B13" s="59"/>
      <c r="C13" s="59"/>
      <c r="D13" s="60"/>
      <c r="E13" s="13">
        <f>SUM(E8:E12)</f>
        <v>0</v>
      </c>
      <c r="F13" s="3"/>
    </row>
    <row r="14" spans="1:6" ht="24.95" customHeight="1" x14ac:dyDescent="0.2">
      <c r="A14" s="58" t="s">
        <v>4</v>
      </c>
      <c r="B14" s="59"/>
      <c r="C14" s="59"/>
      <c r="D14" s="60"/>
      <c r="E14" s="17">
        <f>E13*13%</f>
        <v>0</v>
      </c>
      <c r="F14" s="3"/>
    </row>
    <row r="15" spans="1:6" ht="24.95" customHeight="1" x14ac:dyDescent="0.2">
      <c r="A15" s="58" t="s">
        <v>5</v>
      </c>
      <c r="B15" s="59"/>
      <c r="C15" s="59"/>
      <c r="D15" s="60"/>
      <c r="E15" s="13">
        <f>+E13+E14</f>
        <v>0</v>
      </c>
      <c r="F15" s="3"/>
    </row>
    <row r="16" spans="1:6" ht="24.95" customHeight="1" x14ac:dyDescent="0.2">
      <c r="A16" s="30"/>
      <c r="B16" s="30"/>
      <c r="C16" s="30"/>
      <c r="D16" s="30"/>
      <c r="E16" s="31"/>
    </row>
    <row r="17" spans="1:6" ht="14.25" customHeight="1" x14ac:dyDescent="0.2">
      <c r="A17" s="61" t="s">
        <v>38</v>
      </c>
      <c r="B17" s="62"/>
    </row>
    <row r="18" spans="1:6" x14ac:dyDescent="0.2">
      <c r="A18" s="1"/>
      <c r="B18" s="32" t="s">
        <v>37</v>
      </c>
    </row>
    <row r="19" spans="1:6" x14ac:dyDescent="0.2">
      <c r="A19" s="23" t="s">
        <v>1</v>
      </c>
      <c r="B19" s="24" t="s">
        <v>0</v>
      </c>
      <c r="C19" s="21" t="s">
        <v>20</v>
      </c>
      <c r="D19" s="21" t="s">
        <v>21</v>
      </c>
      <c r="E19" s="21" t="s">
        <v>30</v>
      </c>
      <c r="F19" s="21" t="s">
        <v>31</v>
      </c>
    </row>
    <row r="20" spans="1:6" x14ac:dyDescent="0.2">
      <c r="A20" s="3">
        <v>1</v>
      </c>
      <c r="B20" s="49" t="s">
        <v>50</v>
      </c>
      <c r="C20" s="3" t="s">
        <v>22</v>
      </c>
      <c r="D20" s="3">
        <v>120</v>
      </c>
      <c r="E20" s="3"/>
      <c r="F20" s="3"/>
    </row>
    <row r="21" spans="1:6" x14ac:dyDescent="0.2">
      <c r="A21" s="3">
        <v>2</v>
      </c>
      <c r="B21" s="49" t="s">
        <v>51</v>
      </c>
      <c r="C21" s="3" t="s">
        <v>23</v>
      </c>
      <c r="D21" s="3">
        <v>180</v>
      </c>
      <c r="E21" s="3"/>
      <c r="F21" s="3"/>
    </row>
    <row r="22" spans="1:6" x14ac:dyDescent="0.2">
      <c r="A22" s="3">
        <v>3</v>
      </c>
      <c r="B22" s="49" t="s">
        <v>52</v>
      </c>
      <c r="C22" s="3" t="s">
        <v>24</v>
      </c>
      <c r="D22" s="3">
        <v>3</v>
      </c>
      <c r="E22" s="3"/>
      <c r="F22" s="3"/>
    </row>
    <row r="23" spans="1:6" x14ac:dyDescent="0.2">
      <c r="A23" s="3">
        <v>4</v>
      </c>
      <c r="B23" s="49" t="s">
        <v>53</v>
      </c>
      <c r="C23" s="3" t="s">
        <v>24</v>
      </c>
      <c r="D23" s="3">
        <v>5</v>
      </c>
      <c r="E23" s="3"/>
      <c r="F23" s="3"/>
    </row>
    <row r="24" spans="1:6" x14ac:dyDescent="0.2">
      <c r="A24" s="3">
        <v>5</v>
      </c>
      <c r="B24" s="49" t="s">
        <v>54</v>
      </c>
      <c r="C24" s="3" t="s">
        <v>25</v>
      </c>
      <c r="D24" s="3">
        <v>5</v>
      </c>
      <c r="E24" s="3"/>
      <c r="F24" s="3"/>
    </row>
    <row r="25" spans="1:6" x14ac:dyDescent="0.2">
      <c r="A25" s="3">
        <v>6</v>
      </c>
      <c r="B25" s="49" t="s">
        <v>55</v>
      </c>
      <c r="C25" s="3" t="s">
        <v>25</v>
      </c>
      <c r="D25" s="3">
        <v>6</v>
      </c>
      <c r="E25" s="3"/>
      <c r="F25" s="3"/>
    </row>
    <row r="26" spans="1:6" x14ac:dyDescent="0.2">
      <c r="A26" s="3">
        <v>7</v>
      </c>
      <c r="B26" s="49" t="s">
        <v>56</v>
      </c>
      <c r="C26" s="3" t="s">
        <v>25</v>
      </c>
      <c r="D26" s="3">
        <v>5</v>
      </c>
      <c r="E26" s="3"/>
      <c r="F26" s="3"/>
    </row>
    <row r="27" spans="1:6" x14ac:dyDescent="0.2">
      <c r="A27" s="3">
        <v>8</v>
      </c>
      <c r="B27" s="49" t="s">
        <v>57</v>
      </c>
      <c r="C27" s="3" t="s">
        <v>24</v>
      </c>
      <c r="D27" s="3">
        <v>5</v>
      </c>
      <c r="E27" s="3"/>
      <c r="F27" s="3"/>
    </row>
    <row r="28" spans="1:6" x14ac:dyDescent="0.2">
      <c r="A28" s="3">
        <v>9</v>
      </c>
      <c r="B28" s="49" t="s">
        <v>58</v>
      </c>
      <c r="C28" s="3" t="s">
        <v>24</v>
      </c>
      <c r="D28" s="3">
        <v>4</v>
      </c>
      <c r="E28" s="3"/>
      <c r="F28" s="3"/>
    </row>
    <row r="29" spans="1:6" x14ac:dyDescent="0.2">
      <c r="A29" s="3">
        <v>10</v>
      </c>
      <c r="B29" s="49" t="s">
        <v>59</v>
      </c>
      <c r="C29" s="3" t="s">
        <v>22</v>
      </c>
      <c r="D29" s="3">
        <v>1</v>
      </c>
      <c r="E29" s="3"/>
      <c r="F29" s="3"/>
    </row>
    <row r="30" spans="1:6" x14ac:dyDescent="0.2">
      <c r="A30" s="3">
        <v>11</v>
      </c>
      <c r="B30" s="49" t="s">
        <v>60</v>
      </c>
      <c r="C30" s="3" t="s">
        <v>24</v>
      </c>
      <c r="D30" s="3">
        <v>5</v>
      </c>
      <c r="E30" s="3"/>
      <c r="F30" s="3"/>
    </row>
    <row r="31" spans="1:6" x14ac:dyDescent="0.2">
      <c r="A31" s="3">
        <v>12</v>
      </c>
      <c r="B31" s="49" t="s">
        <v>61</v>
      </c>
      <c r="C31" s="3" t="s">
        <v>24</v>
      </c>
      <c r="D31" s="3">
        <v>2</v>
      </c>
      <c r="E31" s="3"/>
      <c r="F31" s="3"/>
    </row>
    <row r="32" spans="1:6" x14ac:dyDescent="0.2">
      <c r="A32" s="3">
        <v>13</v>
      </c>
      <c r="B32" s="49" t="s">
        <v>62</v>
      </c>
      <c r="C32" s="3" t="s">
        <v>24</v>
      </c>
      <c r="D32" s="3">
        <v>5</v>
      </c>
      <c r="E32" s="3"/>
      <c r="F32" s="3"/>
    </row>
    <row r="33" spans="1:6" x14ac:dyDescent="0.2">
      <c r="A33" s="3">
        <v>14</v>
      </c>
      <c r="B33" s="49" t="s">
        <v>63</v>
      </c>
      <c r="C33" s="3" t="s">
        <v>24</v>
      </c>
      <c r="D33" s="3">
        <v>5</v>
      </c>
      <c r="E33" s="3"/>
      <c r="F33" s="3"/>
    </row>
    <row r="34" spans="1:6" x14ac:dyDescent="0.2">
      <c r="A34" s="3">
        <v>15</v>
      </c>
      <c r="B34" s="49" t="s">
        <v>64</v>
      </c>
      <c r="C34" s="3" t="s">
        <v>24</v>
      </c>
      <c r="D34" s="3">
        <v>5</v>
      </c>
      <c r="E34" s="3"/>
      <c r="F34" s="3"/>
    </row>
    <row r="35" spans="1:6" x14ac:dyDescent="0.2">
      <c r="A35" s="3">
        <v>16</v>
      </c>
      <c r="B35" s="49" t="s">
        <v>65</v>
      </c>
      <c r="C35" s="3" t="s">
        <v>24</v>
      </c>
      <c r="D35" s="3">
        <v>5</v>
      </c>
      <c r="E35" s="3"/>
      <c r="F35" s="3"/>
    </row>
    <row r="36" spans="1:6" x14ac:dyDescent="0.2">
      <c r="A36" s="3">
        <v>17</v>
      </c>
      <c r="B36" s="49" t="s">
        <v>66</v>
      </c>
      <c r="C36" s="3" t="s">
        <v>22</v>
      </c>
      <c r="D36" s="3">
        <v>8</v>
      </c>
      <c r="E36" s="3"/>
      <c r="F36" s="3"/>
    </row>
    <row r="37" spans="1:6" x14ac:dyDescent="0.2">
      <c r="A37" s="3">
        <v>18</v>
      </c>
      <c r="B37" s="49" t="s">
        <v>67</v>
      </c>
      <c r="C37" s="3" t="s">
        <v>25</v>
      </c>
      <c r="D37" s="3">
        <v>2</v>
      </c>
      <c r="E37" s="3"/>
      <c r="F37" s="3"/>
    </row>
    <row r="38" spans="1:6" x14ac:dyDescent="0.2">
      <c r="A38" s="3">
        <v>19</v>
      </c>
      <c r="B38" s="49" t="s">
        <v>68</v>
      </c>
      <c r="C38" s="3" t="s">
        <v>25</v>
      </c>
      <c r="D38" s="3">
        <v>2</v>
      </c>
      <c r="E38" s="3"/>
      <c r="F38" s="3"/>
    </row>
    <row r="39" spans="1:6" x14ac:dyDescent="0.2">
      <c r="A39" s="3">
        <v>20</v>
      </c>
      <c r="B39" s="49" t="s">
        <v>69</v>
      </c>
      <c r="C39" s="3" t="s">
        <v>25</v>
      </c>
      <c r="D39" s="3">
        <v>1</v>
      </c>
      <c r="E39" s="3"/>
      <c r="F39" s="3"/>
    </row>
    <row r="40" spans="1:6" x14ac:dyDescent="0.2">
      <c r="A40" s="3">
        <v>21</v>
      </c>
      <c r="B40" s="49" t="s">
        <v>70</v>
      </c>
      <c r="C40" s="3" t="s">
        <v>25</v>
      </c>
      <c r="D40" s="3">
        <v>2</v>
      </c>
      <c r="E40" s="3"/>
      <c r="F40" s="3"/>
    </row>
    <row r="41" spans="1:6" x14ac:dyDescent="0.2">
      <c r="A41" s="3">
        <v>22</v>
      </c>
      <c r="B41" s="49" t="s">
        <v>71</v>
      </c>
      <c r="C41" s="3" t="s">
        <v>25</v>
      </c>
      <c r="D41" s="3">
        <v>2</v>
      </c>
      <c r="E41" s="3"/>
      <c r="F41" s="3"/>
    </row>
    <row r="42" spans="1:6" x14ac:dyDescent="0.2">
      <c r="A42" s="3">
        <v>23</v>
      </c>
      <c r="B42" s="49" t="s">
        <v>72</v>
      </c>
      <c r="C42" s="3" t="s">
        <v>25</v>
      </c>
      <c r="D42" s="3">
        <v>1</v>
      </c>
      <c r="E42" s="3"/>
      <c r="F42" s="3"/>
    </row>
    <row r="43" spans="1:6" x14ac:dyDescent="0.2">
      <c r="A43" s="3">
        <v>24</v>
      </c>
      <c r="B43" s="49" t="s">
        <v>73</v>
      </c>
      <c r="C43" s="3" t="s">
        <v>25</v>
      </c>
      <c r="D43" s="3">
        <v>1</v>
      </c>
      <c r="E43" s="3"/>
      <c r="F43" s="3"/>
    </row>
    <row r="44" spans="1:6" x14ac:dyDescent="0.2">
      <c r="A44" s="3">
        <v>25</v>
      </c>
      <c r="B44" s="49" t="s">
        <v>74</v>
      </c>
      <c r="C44" s="3" t="s">
        <v>25</v>
      </c>
      <c r="D44" s="3">
        <v>1</v>
      </c>
      <c r="E44" s="3"/>
      <c r="F44" s="3"/>
    </row>
    <row r="45" spans="1:6" x14ac:dyDescent="0.2">
      <c r="A45" s="3">
        <v>26</v>
      </c>
      <c r="B45" s="49" t="s">
        <v>75</v>
      </c>
      <c r="C45" s="3" t="s">
        <v>25</v>
      </c>
      <c r="D45" s="3">
        <v>2</v>
      </c>
      <c r="E45" s="3"/>
      <c r="F45" s="3"/>
    </row>
    <row r="46" spans="1:6" x14ac:dyDescent="0.2">
      <c r="A46" s="3">
        <v>27</v>
      </c>
      <c r="B46" s="49" t="s">
        <v>76</v>
      </c>
      <c r="C46" s="3" t="s">
        <v>25</v>
      </c>
      <c r="D46" s="3">
        <v>2</v>
      </c>
      <c r="E46" s="3"/>
      <c r="F46" s="3"/>
    </row>
    <row r="47" spans="1:6" x14ac:dyDescent="0.2">
      <c r="A47" s="3">
        <v>28</v>
      </c>
      <c r="B47" s="49" t="s">
        <v>77</v>
      </c>
      <c r="C47" s="3" t="s">
        <v>25</v>
      </c>
      <c r="D47" s="3">
        <v>1</v>
      </c>
      <c r="E47" s="3"/>
      <c r="F47" s="3"/>
    </row>
    <row r="48" spans="1:6" x14ac:dyDescent="0.2">
      <c r="A48" s="3">
        <v>29</v>
      </c>
      <c r="B48" s="49" t="s">
        <v>78</v>
      </c>
      <c r="C48" s="3" t="s">
        <v>25</v>
      </c>
      <c r="D48" s="3">
        <v>1</v>
      </c>
      <c r="E48" s="3"/>
      <c r="F48" s="3"/>
    </row>
    <row r="49" spans="1:6" x14ac:dyDescent="0.2">
      <c r="A49" s="3">
        <v>30</v>
      </c>
      <c r="B49" s="49" t="s">
        <v>79</v>
      </c>
      <c r="C49" s="3" t="s">
        <v>25</v>
      </c>
      <c r="D49" s="3">
        <v>1</v>
      </c>
      <c r="E49" s="3"/>
      <c r="F49" s="3"/>
    </row>
    <row r="50" spans="1:6" x14ac:dyDescent="0.2">
      <c r="A50" s="3">
        <v>31</v>
      </c>
      <c r="B50" s="49" t="s">
        <v>80</v>
      </c>
      <c r="C50" s="3" t="s">
        <v>25</v>
      </c>
      <c r="D50" s="3">
        <v>2</v>
      </c>
      <c r="E50" s="3"/>
      <c r="F50" s="3"/>
    </row>
    <row r="51" spans="1:6" x14ac:dyDescent="0.2">
      <c r="A51" s="3">
        <v>32</v>
      </c>
      <c r="B51" s="49" t="s">
        <v>81</v>
      </c>
      <c r="C51" s="3" t="s">
        <v>25</v>
      </c>
      <c r="D51" s="3">
        <v>9</v>
      </c>
      <c r="E51" s="3"/>
      <c r="F51" s="3"/>
    </row>
    <row r="52" spans="1:6" x14ac:dyDescent="0.2">
      <c r="A52" s="3">
        <v>33</v>
      </c>
      <c r="B52" s="49" t="s">
        <v>82</v>
      </c>
      <c r="C52" s="3" t="s">
        <v>25</v>
      </c>
      <c r="D52" s="3">
        <v>9</v>
      </c>
      <c r="E52" s="3"/>
      <c r="F52" s="3"/>
    </row>
    <row r="53" spans="1:6" x14ac:dyDescent="0.2">
      <c r="A53" s="3">
        <v>34</v>
      </c>
      <c r="B53" s="49" t="s">
        <v>83</v>
      </c>
      <c r="C53" s="3" t="s">
        <v>25</v>
      </c>
      <c r="D53" s="3">
        <v>5</v>
      </c>
      <c r="E53" s="3"/>
      <c r="F53" s="3"/>
    </row>
    <row r="54" spans="1:6" x14ac:dyDescent="0.2">
      <c r="A54" s="3">
        <v>35</v>
      </c>
      <c r="B54" s="49" t="s">
        <v>26</v>
      </c>
      <c r="C54" s="3" t="s">
        <v>25</v>
      </c>
      <c r="D54" s="3">
        <v>1</v>
      </c>
      <c r="E54" s="3"/>
      <c r="F54" s="3"/>
    </row>
    <row r="55" spans="1:6" x14ac:dyDescent="0.2">
      <c r="A55" s="3">
        <v>36</v>
      </c>
      <c r="B55" s="49" t="s">
        <v>27</v>
      </c>
      <c r="C55" s="3" t="s">
        <v>25</v>
      </c>
      <c r="D55" s="3">
        <v>1</v>
      </c>
      <c r="E55" s="3"/>
      <c r="F55" s="3"/>
    </row>
    <row r="56" spans="1:6" x14ac:dyDescent="0.2">
      <c r="A56" s="3">
        <v>37</v>
      </c>
      <c r="B56" s="49" t="s">
        <v>84</v>
      </c>
      <c r="C56" s="3" t="s">
        <v>28</v>
      </c>
      <c r="D56" s="3">
        <v>17</v>
      </c>
      <c r="E56" s="3"/>
      <c r="F56" s="3"/>
    </row>
    <row r="57" spans="1:6" x14ac:dyDescent="0.2">
      <c r="A57" s="3">
        <v>38</v>
      </c>
      <c r="B57" s="49" t="s">
        <v>85</v>
      </c>
      <c r="C57" s="3" t="s">
        <v>29</v>
      </c>
      <c r="D57" s="3">
        <v>9</v>
      </c>
      <c r="E57" s="3"/>
      <c r="F57" s="3"/>
    </row>
    <row r="58" spans="1:6" x14ac:dyDescent="0.2">
      <c r="A58" s="3">
        <v>39</v>
      </c>
      <c r="B58" s="49" t="s">
        <v>86</v>
      </c>
      <c r="C58" s="3" t="s">
        <v>25</v>
      </c>
      <c r="D58" s="3">
        <v>1</v>
      </c>
      <c r="E58" s="3"/>
      <c r="F58" s="3"/>
    </row>
    <row r="59" spans="1:6" x14ac:dyDescent="0.2">
      <c r="A59" s="3">
        <v>40</v>
      </c>
      <c r="B59" s="49" t="s">
        <v>87</v>
      </c>
      <c r="C59" s="3" t="s">
        <v>25</v>
      </c>
      <c r="D59" s="3">
        <v>5</v>
      </c>
      <c r="E59" s="3"/>
      <c r="F59" s="3"/>
    </row>
    <row r="60" spans="1:6" x14ac:dyDescent="0.2">
      <c r="A60" s="3">
        <v>41</v>
      </c>
      <c r="B60" s="49" t="s">
        <v>88</v>
      </c>
      <c r="C60" s="3" t="s">
        <v>25</v>
      </c>
      <c r="D60" s="3">
        <v>3</v>
      </c>
      <c r="E60" s="3"/>
      <c r="F60" s="3"/>
    </row>
    <row r="61" spans="1:6" x14ac:dyDescent="0.2">
      <c r="A61" s="3">
        <v>42</v>
      </c>
      <c r="B61" s="49" t="s">
        <v>89</v>
      </c>
      <c r="C61" s="3" t="s">
        <v>25</v>
      </c>
      <c r="D61" s="3">
        <v>2</v>
      </c>
      <c r="E61" s="3"/>
      <c r="F61" s="3"/>
    </row>
    <row r="62" spans="1:6" x14ac:dyDescent="0.2">
      <c r="A62" s="3">
        <v>43</v>
      </c>
      <c r="B62" s="49" t="s">
        <v>90</v>
      </c>
      <c r="C62" s="3" t="s">
        <v>25</v>
      </c>
      <c r="D62" s="3">
        <v>1</v>
      </c>
      <c r="E62" s="3"/>
      <c r="F62" s="3"/>
    </row>
    <row r="63" spans="1:6" x14ac:dyDescent="0.2">
      <c r="A63" s="3">
        <v>44</v>
      </c>
      <c r="B63" s="49" t="s">
        <v>91</v>
      </c>
      <c r="C63" s="3" t="s">
        <v>25</v>
      </c>
      <c r="D63" s="3">
        <v>84</v>
      </c>
      <c r="E63" s="3"/>
      <c r="F63" s="3"/>
    </row>
    <row r="64" spans="1:6" x14ac:dyDescent="0.2">
      <c r="A64" s="3">
        <v>45</v>
      </c>
      <c r="B64" s="49" t="s">
        <v>92</v>
      </c>
      <c r="C64" s="3" t="s">
        <v>25</v>
      </c>
      <c r="D64" s="3">
        <v>9</v>
      </c>
      <c r="E64" s="3"/>
      <c r="F64" s="3"/>
    </row>
    <row r="65" spans="1:6" x14ac:dyDescent="0.2">
      <c r="A65" s="3">
        <v>46</v>
      </c>
      <c r="B65" s="49" t="s">
        <v>93</v>
      </c>
      <c r="C65" s="3" t="s">
        <v>25</v>
      </c>
      <c r="D65" s="3">
        <v>5</v>
      </c>
      <c r="E65" s="3"/>
      <c r="F65" s="3"/>
    </row>
    <row r="66" spans="1:6" x14ac:dyDescent="0.2">
      <c r="A66" s="3">
        <v>47</v>
      </c>
      <c r="B66" s="49" t="s">
        <v>94</v>
      </c>
      <c r="C66" s="3" t="s">
        <v>25</v>
      </c>
      <c r="D66" s="3">
        <v>2</v>
      </c>
      <c r="E66" s="3"/>
      <c r="F66" s="3"/>
    </row>
    <row r="67" spans="1:6" x14ac:dyDescent="0.2">
      <c r="A67" s="3">
        <v>48</v>
      </c>
      <c r="B67" s="49" t="s">
        <v>95</v>
      </c>
      <c r="C67" s="3" t="s">
        <v>25</v>
      </c>
      <c r="D67" s="3">
        <v>2</v>
      </c>
      <c r="E67" s="3"/>
      <c r="F67" s="3"/>
    </row>
    <row r="68" spans="1:6" x14ac:dyDescent="0.2">
      <c r="A68" s="3">
        <v>49</v>
      </c>
      <c r="B68" s="49" t="s">
        <v>96</v>
      </c>
      <c r="C68" s="3" t="s">
        <v>25</v>
      </c>
      <c r="D68" s="3">
        <v>2</v>
      </c>
      <c r="E68" s="3"/>
      <c r="F68" s="3"/>
    </row>
    <row r="69" spans="1:6" x14ac:dyDescent="0.2">
      <c r="A69" s="3">
        <v>50</v>
      </c>
      <c r="B69" s="49" t="s">
        <v>97</v>
      </c>
      <c r="C69" s="3" t="s">
        <v>25</v>
      </c>
      <c r="D69" s="3">
        <v>6</v>
      </c>
      <c r="E69" s="3"/>
      <c r="F69" s="3"/>
    </row>
    <row r="70" spans="1:6" x14ac:dyDescent="0.2">
      <c r="A70" s="3">
        <v>51</v>
      </c>
      <c r="B70" s="49" t="s">
        <v>98</v>
      </c>
      <c r="C70" s="3" t="s">
        <v>25</v>
      </c>
      <c r="D70" s="3">
        <v>1</v>
      </c>
      <c r="E70" s="3"/>
      <c r="F70" s="3"/>
    </row>
    <row r="71" spans="1:6" x14ac:dyDescent="0.2">
      <c r="A71" s="3">
        <v>52</v>
      </c>
      <c r="B71" s="49" t="s">
        <v>99</v>
      </c>
      <c r="C71" s="3" t="s">
        <v>25</v>
      </c>
      <c r="D71" s="3">
        <v>1</v>
      </c>
      <c r="E71" s="3"/>
      <c r="F71" s="3"/>
    </row>
    <row r="72" spans="1:6" x14ac:dyDescent="0.2">
      <c r="A72" s="3">
        <v>53</v>
      </c>
      <c r="B72" s="49" t="s">
        <v>100</v>
      </c>
      <c r="C72" s="3" t="s">
        <v>25</v>
      </c>
      <c r="D72" s="3">
        <v>4</v>
      </c>
      <c r="E72" s="3"/>
      <c r="F72" s="3"/>
    </row>
    <row r="73" spans="1:6" x14ac:dyDescent="0.2">
      <c r="A73" s="3">
        <v>54</v>
      </c>
      <c r="B73" s="49" t="s">
        <v>101</v>
      </c>
      <c r="C73" s="3" t="s">
        <v>25</v>
      </c>
      <c r="D73" s="3">
        <v>1</v>
      </c>
      <c r="E73" s="3"/>
      <c r="F73" s="3"/>
    </row>
    <row r="74" spans="1:6" x14ac:dyDescent="0.2">
      <c r="A74" s="3">
        <v>55</v>
      </c>
      <c r="B74" s="49" t="s">
        <v>102</v>
      </c>
      <c r="C74" s="3" t="s">
        <v>25</v>
      </c>
      <c r="D74" s="3">
        <v>1</v>
      </c>
      <c r="E74" s="3"/>
      <c r="F74" s="3"/>
    </row>
    <row r="75" spans="1:6" x14ac:dyDescent="0.2">
      <c r="A75" s="3">
        <v>56</v>
      </c>
      <c r="B75" s="49" t="s">
        <v>103</v>
      </c>
      <c r="C75" s="3" t="s">
        <v>25</v>
      </c>
      <c r="D75" s="3">
        <v>1</v>
      </c>
      <c r="E75" s="3"/>
      <c r="F75" s="3"/>
    </row>
    <row r="76" spans="1:6" x14ac:dyDescent="0.2">
      <c r="A76" s="3">
        <v>57</v>
      </c>
      <c r="B76" s="49" t="s">
        <v>104</v>
      </c>
      <c r="C76" s="3" t="s">
        <v>25</v>
      </c>
      <c r="D76" s="3">
        <v>2</v>
      </c>
      <c r="E76" s="3"/>
      <c r="F76" s="3"/>
    </row>
    <row r="77" spans="1:6" x14ac:dyDescent="0.2">
      <c r="A77" s="3">
        <v>58</v>
      </c>
      <c r="B77" s="49" t="s">
        <v>105</v>
      </c>
      <c r="C77" s="3" t="s">
        <v>25</v>
      </c>
      <c r="D77" s="3">
        <v>15</v>
      </c>
      <c r="E77" s="3"/>
      <c r="F77" s="3"/>
    </row>
    <row r="78" spans="1:6" x14ac:dyDescent="0.2">
      <c r="A78" s="3">
        <v>59</v>
      </c>
      <c r="B78" s="49" t="s">
        <v>106</v>
      </c>
      <c r="C78" s="3" t="s">
        <v>25</v>
      </c>
      <c r="D78" s="3">
        <v>1</v>
      </c>
      <c r="E78" s="3"/>
      <c r="F78" s="3"/>
    </row>
    <row r="79" spans="1:6" x14ac:dyDescent="0.2">
      <c r="A79" s="3">
        <v>60</v>
      </c>
      <c r="B79" s="49" t="s">
        <v>107</v>
      </c>
      <c r="C79" s="3" t="s">
        <v>25</v>
      </c>
      <c r="D79" s="3">
        <v>1</v>
      </c>
      <c r="E79" s="3"/>
      <c r="F79" s="3"/>
    </row>
    <row r="80" spans="1:6" x14ac:dyDescent="0.2">
      <c r="A80" s="3">
        <v>61</v>
      </c>
      <c r="B80" s="49" t="s">
        <v>108</v>
      </c>
      <c r="C80" s="3" t="s">
        <v>25</v>
      </c>
      <c r="D80" s="3">
        <v>1</v>
      </c>
      <c r="E80" s="3"/>
      <c r="F80" s="3"/>
    </row>
    <row r="81" spans="1:6" x14ac:dyDescent="0.2">
      <c r="A81" s="3">
        <v>62</v>
      </c>
      <c r="B81" s="49" t="s">
        <v>109</v>
      </c>
      <c r="C81" s="3" t="s">
        <v>24</v>
      </c>
      <c r="D81" s="3">
        <v>1</v>
      </c>
      <c r="E81" s="3"/>
      <c r="F81" s="3"/>
    </row>
    <row r="82" spans="1:6" x14ac:dyDescent="0.2">
      <c r="A82" s="3">
        <v>63</v>
      </c>
      <c r="B82" s="49" t="s">
        <v>110</v>
      </c>
      <c r="C82" s="3" t="s">
        <v>24</v>
      </c>
      <c r="D82" s="3">
        <v>2</v>
      </c>
      <c r="E82" s="3"/>
      <c r="F82" s="3"/>
    </row>
    <row r="83" spans="1:6" x14ac:dyDescent="0.2">
      <c r="A83" s="3">
        <v>64</v>
      </c>
      <c r="B83" s="49" t="s">
        <v>111</v>
      </c>
      <c r="C83" s="3" t="s">
        <v>25</v>
      </c>
      <c r="D83" s="3">
        <v>1</v>
      </c>
      <c r="E83" s="3"/>
      <c r="F83" s="3"/>
    </row>
    <row r="84" spans="1:6" x14ac:dyDescent="0.2">
      <c r="A84" s="3">
        <v>65</v>
      </c>
      <c r="B84" s="49" t="s">
        <v>112</v>
      </c>
      <c r="C84" s="3" t="s">
        <v>25</v>
      </c>
      <c r="D84" s="3">
        <v>1</v>
      </c>
      <c r="E84" s="3"/>
      <c r="F84" s="3"/>
    </row>
    <row r="85" spans="1:6" x14ac:dyDescent="0.2">
      <c r="A85" s="3">
        <v>66</v>
      </c>
      <c r="B85" s="49" t="s">
        <v>113</v>
      </c>
      <c r="C85" s="3" t="s">
        <v>25</v>
      </c>
      <c r="D85" s="3">
        <v>1</v>
      </c>
      <c r="E85" s="3"/>
      <c r="F85" s="3"/>
    </row>
    <row r="86" spans="1:6" x14ac:dyDescent="0.2">
      <c r="A86" s="3">
        <v>67</v>
      </c>
      <c r="B86" s="49" t="s">
        <v>114</v>
      </c>
      <c r="C86" s="3" t="s">
        <v>25</v>
      </c>
      <c r="D86" s="3">
        <v>1</v>
      </c>
      <c r="E86" s="3"/>
      <c r="F86" s="3"/>
    </row>
    <row r="87" spans="1:6" x14ac:dyDescent="0.2">
      <c r="A87" s="3">
        <v>68</v>
      </c>
      <c r="B87" s="49" t="s">
        <v>115</v>
      </c>
      <c r="C87" s="3" t="s">
        <v>25</v>
      </c>
      <c r="D87" s="3">
        <v>1</v>
      </c>
      <c r="E87" s="3"/>
      <c r="F87" s="3"/>
    </row>
    <row r="88" spans="1:6" x14ac:dyDescent="0.2">
      <c r="A88" s="3">
        <v>69</v>
      </c>
      <c r="B88" s="49" t="s">
        <v>116</v>
      </c>
      <c r="C88" s="3" t="s">
        <v>25</v>
      </c>
      <c r="D88" s="3">
        <v>1</v>
      </c>
      <c r="E88" s="3"/>
      <c r="F88" s="3"/>
    </row>
    <row r="89" spans="1:6" x14ac:dyDescent="0.2">
      <c r="A89" s="3">
        <v>70</v>
      </c>
      <c r="B89" s="49" t="s">
        <v>117</v>
      </c>
      <c r="C89" s="3" t="s">
        <v>25</v>
      </c>
      <c r="D89" s="3">
        <v>1</v>
      </c>
      <c r="E89" s="3"/>
      <c r="F89" s="3"/>
    </row>
    <row r="90" spans="1:6" x14ac:dyDescent="0.2">
      <c r="A90" s="3">
        <v>71</v>
      </c>
      <c r="B90" s="49" t="s">
        <v>118</v>
      </c>
      <c r="C90" s="3" t="s">
        <v>25</v>
      </c>
      <c r="D90" s="3">
        <v>1</v>
      </c>
      <c r="E90" s="3"/>
      <c r="F90" s="3"/>
    </row>
    <row r="91" spans="1:6" x14ac:dyDescent="0.2">
      <c r="A91" s="3">
        <v>72</v>
      </c>
      <c r="B91" s="49" t="s">
        <v>119</v>
      </c>
      <c r="C91" s="3" t="s">
        <v>25</v>
      </c>
      <c r="D91" s="3">
        <v>1</v>
      </c>
      <c r="E91" s="3"/>
      <c r="F91" s="3"/>
    </row>
    <row r="92" spans="1:6" x14ac:dyDescent="0.2">
      <c r="A92" s="3">
        <v>73</v>
      </c>
      <c r="B92" s="49" t="s">
        <v>120</v>
      </c>
      <c r="C92" s="3" t="s">
        <v>25</v>
      </c>
      <c r="D92" s="3">
        <v>1</v>
      </c>
      <c r="E92" s="3"/>
      <c r="F92" s="3"/>
    </row>
    <row r="93" spans="1:6" x14ac:dyDescent="0.2">
      <c r="A93" s="3">
        <v>74</v>
      </c>
      <c r="B93" s="49" t="s">
        <v>121</v>
      </c>
      <c r="C93" s="3" t="s">
        <v>25</v>
      </c>
      <c r="D93" s="3">
        <v>1</v>
      </c>
      <c r="E93" s="3"/>
      <c r="F93" s="3"/>
    </row>
    <row r="94" spans="1:6" x14ac:dyDescent="0.2">
      <c r="A94" s="3">
        <v>75</v>
      </c>
      <c r="B94" s="49" t="s">
        <v>122</v>
      </c>
      <c r="C94" s="3" t="s">
        <v>24</v>
      </c>
      <c r="D94" s="3">
        <v>1</v>
      </c>
      <c r="E94" s="3"/>
      <c r="F94" s="3"/>
    </row>
    <row r="95" spans="1:6" x14ac:dyDescent="0.2">
      <c r="A95" s="3">
        <v>76</v>
      </c>
      <c r="B95" s="49" t="s">
        <v>123</v>
      </c>
      <c r="C95" s="3" t="s">
        <v>25</v>
      </c>
      <c r="D95" s="3">
        <v>1</v>
      </c>
      <c r="E95" s="3"/>
      <c r="F95" s="3"/>
    </row>
    <row r="96" spans="1:6" x14ac:dyDescent="0.2">
      <c r="A96" s="3">
        <v>77</v>
      </c>
      <c r="B96" s="49" t="s">
        <v>124</v>
      </c>
      <c r="C96" s="3" t="s">
        <v>25</v>
      </c>
      <c r="D96" s="3">
        <v>1</v>
      </c>
      <c r="E96" s="3"/>
      <c r="F96" s="3"/>
    </row>
    <row r="97" spans="1:6" x14ac:dyDescent="0.2">
      <c r="A97" s="3">
        <v>78</v>
      </c>
      <c r="B97" s="49" t="s">
        <v>125</v>
      </c>
      <c r="C97" s="3" t="s">
        <v>25</v>
      </c>
      <c r="D97" s="3">
        <v>1</v>
      </c>
      <c r="E97" s="3"/>
      <c r="F97" s="3"/>
    </row>
    <row r="98" spans="1:6" x14ac:dyDescent="0.2">
      <c r="A98" s="3">
        <v>79</v>
      </c>
      <c r="B98" s="49" t="s">
        <v>126</v>
      </c>
      <c r="C98" s="3" t="s">
        <v>25</v>
      </c>
      <c r="D98" s="3">
        <v>7</v>
      </c>
      <c r="E98" s="3"/>
      <c r="F98" s="3"/>
    </row>
    <row r="99" spans="1:6" x14ac:dyDescent="0.2">
      <c r="A99" s="3">
        <v>80</v>
      </c>
      <c r="B99" s="49" t="s">
        <v>127</v>
      </c>
      <c r="C99" s="3" t="s">
        <v>25</v>
      </c>
      <c r="D99" s="3">
        <v>1</v>
      </c>
      <c r="E99" s="3"/>
      <c r="F99" s="3"/>
    </row>
    <row r="100" spans="1:6" x14ac:dyDescent="0.2">
      <c r="A100" s="3">
        <v>81</v>
      </c>
      <c r="B100" s="49" t="s">
        <v>128</v>
      </c>
      <c r="C100" s="3" t="s">
        <v>25</v>
      </c>
      <c r="D100" s="3">
        <v>1</v>
      </c>
      <c r="E100" s="3"/>
      <c r="F100" s="3"/>
    </row>
    <row r="101" spans="1:6" x14ac:dyDescent="0.2">
      <c r="A101" s="3">
        <v>82</v>
      </c>
      <c r="B101" s="49" t="s">
        <v>129</v>
      </c>
      <c r="C101" s="3" t="s">
        <v>25</v>
      </c>
      <c r="D101" s="3">
        <v>1</v>
      </c>
      <c r="E101" s="3"/>
      <c r="F101" s="3"/>
    </row>
    <row r="102" spans="1:6" x14ac:dyDescent="0.2">
      <c r="A102" s="3">
        <v>83</v>
      </c>
      <c r="B102" s="49" t="s">
        <v>130</v>
      </c>
      <c r="C102" s="3" t="s">
        <v>25</v>
      </c>
      <c r="D102" s="3">
        <v>1</v>
      </c>
      <c r="E102" s="3"/>
      <c r="F102" s="3"/>
    </row>
    <row r="103" spans="1:6" x14ac:dyDescent="0.2">
      <c r="A103" s="3">
        <v>84</v>
      </c>
      <c r="B103" s="49" t="s">
        <v>131</v>
      </c>
      <c r="C103" s="3" t="s">
        <v>25</v>
      </c>
      <c r="D103" s="3">
        <v>1</v>
      </c>
      <c r="E103" s="3"/>
      <c r="F103" s="3"/>
    </row>
    <row r="104" spans="1:6" x14ac:dyDescent="0.2">
      <c r="A104" s="3">
        <v>85</v>
      </c>
      <c r="B104" s="49" t="s">
        <v>132</v>
      </c>
      <c r="C104" s="3" t="s">
        <v>25</v>
      </c>
      <c r="D104" s="3">
        <v>1</v>
      </c>
      <c r="E104" s="3"/>
      <c r="F104" s="3"/>
    </row>
    <row r="105" spans="1:6" x14ac:dyDescent="0.2">
      <c r="A105" s="3">
        <v>86</v>
      </c>
      <c r="B105" s="49" t="s">
        <v>133</v>
      </c>
      <c r="C105" s="3" t="s">
        <v>25</v>
      </c>
      <c r="D105" s="3">
        <v>1</v>
      </c>
      <c r="E105" s="3"/>
      <c r="F105" s="3"/>
    </row>
    <row r="106" spans="1:6" x14ac:dyDescent="0.2">
      <c r="A106" s="3">
        <v>87</v>
      </c>
      <c r="B106" s="49" t="s">
        <v>134</v>
      </c>
      <c r="C106" s="3" t="s">
        <v>25</v>
      </c>
      <c r="D106" s="3">
        <v>1</v>
      </c>
      <c r="E106" s="3"/>
      <c r="F106" s="3"/>
    </row>
    <row r="107" spans="1:6" x14ac:dyDescent="0.2">
      <c r="A107" s="3">
        <v>88</v>
      </c>
      <c r="B107" s="49" t="s">
        <v>135</v>
      </c>
      <c r="C107" s="3" t="s">
        <v>25</v>
      </c>
      <c r="D107" s="3">
        <v>2</v>
      </c>
      <c r="E107" s="3"/>
      <c r="F107" s="3"/>
    </row>
    <row r="108" spans="1:6" x14ac:dyDescent="0.2">
      <c r="A108" s="3">
        <v>89</v>
      </c>
      <c r="B108" s="49" t="s">
        <v>136</v>
      </c>
      <c r="C108" s="3" t="s">
        <v>25</v>
      </c>
      <c r="D108" s="3">
        <v>1</v>
      </c>
      <c r="E108" s="3"/>
      <c r="F108" s="3"/>
    </row>
    <row r="109" spans="1:6" x14ac:dyDescent="0.2">
      <c r="A109" s="3">
        <v>90</v>
      </c>
      <c r="B109" s="49" t="s">
        <v>137</v>
      </c>
      <c r="C109" s="3" t="s">
        <v>25</v>
      </c>
      <c r="D109" s="3">
        <v>1</v>
      </c>
      <c r="E109" s="3"/>
      <c r="F109" s="3"/>
    </row>
    <row r="110" spans="1:6" x14ac:dyDescent="0.2">
      <c r="A110" s="3">
        <v>91</v>
      </c>
      <c r="B110" s="49" t="s">
        <v>138</v>
      </c>
      <c r="C110" s="3" t="s">
        <v>25</v>
      </c>
      <c r="D110" s="3">
        <v>1</v>
      </c>
      <c r="E110" s="3"/>
      <c r="F110" s="3"/>
    </row>
    <row r="111" spans="1:6" x14ac:dyDescent="0.2">
      <c r="A111" s="3">
        <v>92</v>
      </c>
      <c r="B111" s="49" t="s">
        <v>139</v>
      </c>
      <c r="C111" s="3" t="s">
        <v>25</v>
      </c>
      <c r="D111" s="3">
        <v>6</v>
      </c>
      <c r="E111" s="3"/>
      <c r="F111" s="3"/>
    </row>
    <row r="112" spans="1:6" x14ac:dyDescent="0.2">
      <c r="A112" s="3">
        <v>93</v>
      </c>
      <c r="B112" s="49" t="s">
        <v>140</v>
      </c>
      <c r="C112" s="3" t="s">
        <v>141</v>
      </c>
      <c r="D112" s="3">
        <v>1</v>
      </c>
      <c r="E112" s="3"/>
      <c r="F112" s="3"/>
    </row>
    <row r="113" spans="1:8" x14ac:dyDescent="0.2">
      <c r="E113" s="22" t="s">
        <v>32</v>
      </c>
      <c r="F113" s="22"/>
    </row>
    <row r="115" spans="1:8" x14ac:dyDescent="0.2">
      <c r="A115" s="10" t="s">
        <v>40</v>
      </c>
    </row>
    <row r="116" spans="1:8" x14ac:dyDescent="0.2">
      <c r="A116" s="10"/>
      <c r="B116" s="33" t="s">
        <v>39</v>
      </c>
    </row>
    <row r="117" spans="1:8" ht="70.5" customHeight="1" x14ac:dyDescent="0.2">
      <c r="A117" s="7" t="s">
        <v>1</v>
      </c>
      <c r="B117" s="54" t="s">
        <v>0</v>
      </c>
      <c r="C117" s="55"/>
      <c r="D117" s="8" t="s">
        <v>11</v>
      </c>
    </row>
    <row r="118" spans="1:8" ht="24.95" customHeight="1" x14ac:dyDescent="0.2">
      <c r="A118" s="3">
        <v>1</v>
      </c>
      <c r="B118" s="56" t="s">
        <v>7</v>
      </c>
      <c r="C118" s="57"/>
      <c r="D118" s="19"/>
    </row>
    <row r="119" spans="1:8" ht="24.95" customHeight="1" x14ac:dyDescent="0.2">
      <c r="A119" s="3">
        <v>2</v>
      </c>
      <c r="B119" s="56" t="s">
        <v>8</v>
      </c>
      <c r="C119" s="57"/>
      <c r="D119" s="18"/>
      <c r="H119" s="34"/>
    </row>
    <row r="120" spans="1:8" x14ac:dyDescent="0.2">
      <c r="H120" s="34"/>
    </row>
    <row r="121" spans="1:8" x14ac:dyDescent="0.2">
      <c r="A121" s="14" t="s">
        <v>9</v>
      </c>
    </row>
    <row r="122" spans="1:8" x14ac:dyDescent="0.2">
      <c r="A122" s="15" t="s">
        <v>10</v>
      </c>
    </row>
  </sheetData>
  <mergeCells count="9">
    <mergeCell ref="A1:D1"/>
    <mergeCell ref="A2:D2"/>
    <mergeCell ref="B117:C117"/>
    <mergeCell ref="B118:C118"/>
    <mergeCell ref="B119:C119"/>
    <mergeCell ref="A13:D13"/>
    <mergeCell ref="A14:D14"/>
    <mergeCell ref="A15:D15"/>
    <mergeCell ref="A17:B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F323-D80A-40AF-BDBA-B1C58982B814}">
  <sheetPr>
    <tabColor rgb="FFFFFF00"/>
  </sheetPr>
  <dimension ref="A1:C27"/>
  <sheetViews>
    <sheetView zoomScale="90" zoomScaleNormal="90" workbookViewId="0">
      <selection activeCell="A16" sqref="A16"/>
    </sheetView>
  </sheetViews>
  <sheetFormatPr defaultColWidth="0" defaultRowHeight="14.25" customHeight="1" zeroHeight="1" x14ac:dyDescent="0.2"/>
  <cols>
    <col min="1" max="1" width="4.125" style="35" customWidth="1"/>
    <col min="2" max="2" width="67" style="35" customWidth="1"/>
    <col min="3" max="3" width="53.5" style="35" customWidth="1"/>
    <col min="4" max="4" width="2.625" style="35" customWidth="1"/>
    <col min="5" max="256" width="0" style="35" hidden="1"/>
    <col min="257" max="257" width="4.125" style="35" customWidth="1"/>
    <col min="258" max="258" width="67" style="35" customWidth="1"/>
    <col min="259" max="259" width="53.5" style="35" customWidth="1"/>
    <col min="260" max="260" width="2.625" style="35" customWidth="1"/>
    <col min="261" max="512" width="0" style="35" hidden="1"/>
    <col min="513" max="513" width="4.125" style="35" customWidth="1"/>
    <col min="514" max="514" width="67" style="35" customWidth="1"/>
    <col min="515" max="515" width="53.5" style="35" customWidth="1"/>
    <col min="516" max="516" width="2.625" style="35" customWidth="1"/>
    <col min="517" max="768" width="0" style="35" hidden="1"/>
    <col min="769" max="769" width="4.125" style="35" customWidth="1"/>
    <col min="770" max="770" width="67" style="35" customWidth="1"/>
    <col min="771" max="771" width="53.5" style="35" customWidth="1"/>
    <col min="772" max="772" width="2.625" style="35" customWidth="1"/>
    <col min="773" max="1024" width="0" style="35" hidden="1"/>
    <col min="1025" max="1025" width="4.125" style="35" customWidth="1"/>
    <col min="1026" max="1026" width="67" style="35" customWidth="1"/>
    <col min="1027" max="1027" width="53.5" style="35" customWidth="1"/>
    <col min="1028" max="1028" width="2.625" style="35" customWidth="1"/>
    <col min="1029" max="1280" width="0" style="35" hidden="1"/>
    <col min="1281" max="1281" width="4.125" style="35" customWidth="1"/>
    <col min="1282" max="1282" width="67" style="35" customWidth="1"/>
    <col min="1283" max="1283" width="53.5" style="35" customWidth="1"/>
    <col min="1284" max="1284" width="2.625" style="35" customWidth="1"/>
    <col min="1285" max="1536" width="0" style="35" hidden="1"/>
    <col min="1537" max="1537" width="4.125" style="35" customWidth="1"/>
    <col min="1538" max="1538" width="67" style="35" customWidth="1"/>
    <col min="1539" max="1539" width="53.5" style="35" customWidth="1"/>
    <col min="1540" max="1540" width="2.625" style="35" customWidth="1"/>
    <col min="1541" max="1792" width="0" style="35" hidden="1"/>
    <col min="1793" max="1793" width="4.125" style="35" customWidth="1"/>
    <col min="1794" max="1794" width="67" style="35" customWidth="1"/>
    <col min="1795" max="1795" width="53.5" style="35" customWidth="1"/>
    <col min="1796" max="1796" width="2.625" style="35" customWidth="1"/>
    <col min="1797" max="2048" width="0" style="35" hidden="1"/>
    <col min="2049" max="2049" width="4.125" style="35" customWidth="1"/>
    <col min="2050" max="2050" width="67" style="35" customWidth="1"/>
    <col min="2051" max="2051" width="53.5" style="35" customWidth="1"/>
    <col min="2052" max="2052" width="2.625" style="35" customWidth="1"/>
    <col min="2053" max="2304" width="0" style="35" hidden="1"/>
    <col min="2305" max="2305" width="4.125" style="35" customWidth="1"/>
    <col min="2306" max="2306" width="67" style="35" customWidth="1"/>
    <col min="2307" max="2307" width="53.5" style="35" customWidth="1"/>
    <col min="2308" max="2308" width="2.625" style="35" customWidth="1"/>
    <col min="2309" max="2560" width="0" style="35" hidden="1"/>
    <col min="2561" max="2561" width="4.125" style="35" customWidth="1"/>
    <col min="2562" max="2562" width="67" style="35" customWidth="1"/>
    <col min="2563" max="2563" width="53.5" style="35" customWidth="1"/>
    <col min="2564" max="2564" width="2.625" style="35" customWidth="1"/>
    <col min="2565" max="2816" width="0" style="35" hidden="1"/>
    <col min="2817" max="2817" width="4.125" style="35" customWidth="1"/>
    <col min="2818" max="2818" width="67" style="35" customWidth="1"/>
    <col min="2819" max="2819" width="53.5" style="35" customWidth="1"/>
    <col min="2820" max="2820" width="2.625" style="35" customWidth="1"/>
    <col min="2821" max="3072" width="0" style="35" hidden="1"/>
    <col min="3073" max="3073" width="4.125" style="35" customWidth="1"/>
    <col min="3074" max="3074" width="67" style="35" customWidth="1"/>
    <col min="3075" max="3075" width="53.5" style="35" customWidth="1"/>
    <col min="3076" max="3076" width="2.625" style="35" customWidth="1"/>
    <col min="3077" max="3328" width="0" style="35" hidden="1"/>
    <col min="3329" max="3329" width="4.125" style="35" customWidth="1"/>
    <col min="3330" max="3330" width="67" style="35" customWidth="1"/>
    <col min="3331" max="3331" width="53.5" style="35" customWidth="1"/>
    <col min="3332" max="3332" width="2.625" style="35" customWidth="1"/>
    <col min="3333" max="3584" width="0" style="35" hidden="1"/>
    <col min="3585" max="3585" width="4.125" style="35" customWidth="1"/>
    <col min="3586" max="3586" width="67" style="35" customWidth="1"/>
    <col min="3587" max="3587" width="53.5" style="35" customWidth="1"/>
    <col min="3588" max="3588" width="2.625" style="35" customWidth="1"/>
    <col min="3589" max="3840" width="0" style="35" hidden="1"/>
    <col min="3841" max="3841" width="4.125" style="35" customWidth="1"/>
    <col min="3842" max="3842" width="67" style="35" customWidth="1"/>
    <col min="3843" max="3843" width="53.5" style="35" customWidth="1"/>
    <col min="3844" max="3844" width="2.625" style="35" customWidth="1"/>
    <col min="3845" max="4096" width="0" style="35" hidden="1"/>
    <col min="4097" max="4097" width="4.125" style="35" customWidth="1"/>
    <col min="4098" max="4098" width="67" style="35" customWidth="1"/>
    <col min="4099" max="4099" width="53.5" style="35" customWidth="1"/>
    <col min="4100" max="4100" width="2.625" style="35" customWidth="1"/>
    <col min="4101" max="4352" width="0" style="35" hidden="1"/>
    <col min="4353" max="4353" width="4.125" style="35" customWidth="1"/>
    <col min="4354" max="4354" width="67" style="35" customWidth="1"/>
    <col min="4355" max="4355" width="53.5" style="35" customWidth="1"/>
    <col min="4356" max="4356" width="2.625" style="35" customWidth="1"/>
    <col min="4357" max="4608" width="0" style="35" hidden="1"/>
    <col min="4609" max="4609" width="4.125" style="35" customWidth="1"/>
    <col min="4610" max="4610" width="67" style="35" customWidth="1"/>
    <col min="4611" max="4611" width="53.5" style="35" customWidth="1"/>
    <col min="4612" max="4612" width="2.625" style="35" customWidth="1"/>
    <col min="4613" max="4864" width="0" style="35" hidden="1"/>
    <col min="4865" max="4865" width="4.125" style="35" customWidth="1"/>
    <col min="4866" max="4866" width="67" style="35" customWidth="1"/>
    <col min="4867" max="4867" width="53.5" style="35" customWidth="1"/>
    <col min="4868" max="4868" width="2.625" style="35" customWidth="1"/>
    <col min="4869" max="5120" width="0" style="35" hidden="1"/>
    <col min="5121" max="5121" width="4.125" style="35" customWidth="1"/>
    <col min="5122" max="5122" width="67" style="35" customWidth="1"/>
    <col min="5123" max="5123" width="53.5" style="35" customWidth="1"/>
    <col min="5124" max="5124" width="2.625" style="35" customWidth="1"/>
    <col min="5125" max="5376" width="0" style="35" hidden="1"/>
    <col min="5377" max="5377" width="4.125" style="35" customWidth="1"/>
    <col min="5378" max="5378" width="67" style="35" customWidth="1"/>
    <col min="5379" max="5379" width="53.5" style="35" customWidth="1"/>
    <col min="5380" max="5380" width="2.625" style="35" customWidth="1"/>
    <col min="5381" max="5632" width="0" style="35" hidden="1"/>
    <col min="5633" max="5633" width="4.125" style="35" customWidth="1"/>
    <col min="5634" max="5634" width="67" style="35" customWidth="1"/>
    <col min="5635" max="5635" width="53.5" style="35" customWidth="1"/>
    <col min="5636" max="5636" width="2.625" style="35" customWidth="1"/>
    <col min="5637" max="5888" width="0" style="35" hidden="1"/>
    <col min="5889" max="5889" width="4.125" style="35" customWidth="1"/>
    <col min="5890" max="5890" width="67" style="35" customWidth="1"/>
    <col min="5891" max="5891" width="53.5" style="35" customWidth="1"/>
    <col min="5892" max="5892" width="2.625" style="35" customWidth="1"/>
    <col min="5893" max="6144" width="0" style="35" hidden="1"/>
    <col min="6145" max="6145" width="4.125" style="35" customWidth="1"/>
    <col min="6146" max="6146" width="67" style="35" customWidth="1"/>
    <col min="6147" max="6147" width="53.5" style="35" customWidth="1"/>
    <col min="6148" max="6148" width="2.625" style="35" customWidth="1"/>
    <col min="6149" max="6400" width="0" style="35" hidden="1"/>
    <col min="6401" max="6401" width="4.125" style="35" customWidth="1"/>
    <col min="6402" max="6402" width="67" style="35" customWidth="1"/>
    <col min="6403" max="6403" width="53.5" style="35" customWidth="1"/>
    <col min="6404" max="6404" width="2.625" style="35" customWidth="1"/>
    <col min="6405" max="6656" width="0" style="35" hidden="1"/>
    <col min="6657" max="6657" width="4.125" style="35" customWidth="1"/>
    <col min="6658" max="6658" width="67" style="35" customWidth="1"/>
    <col min="6659" max="6659" width="53.5" style="35" customWidth="1"/>
    <col min="6660" max="6660" width="2.625" style="35" customWidth="1"/>
    <col min="6661" max="6912" width="0" style="35" hidden="1"/>
    <col min="6913" max="6913" width="4.125" style="35" customWidth="1"/>
    <col min="6914" max="6914" width="67" style="35" customWidth="1"/>
    <col min="6915" max="6915" width="53.5" style="35" customWidth="1"/>
    <col min="6916" max="6916" width="2.625" style="35" customWidth="1"/>
    <col min="6917" max="7168" width="0" style="35" hidden="1"/>
    <col min="7169" max="7169" width="4.125" style="35" customWidth="1"/>
    <col min="7170" max="7170" width="67" style="35" customWidth="1"/>
    <col min="7171" max="7171" width="53.5" style="35" customWidth="1"/>
    <col min="7172" max="7172" width="2.625" style="35" customWidth="1"/>
    <col min="7173" max="7424" width="0" style="35" hidden="1"/>
    <col min="7425" max="7425" width="4.125" style="35" customWidth="1"/>
    <col min="7426" max="7426" width="67" style="35" customWidth="1"/>
    <col min="7427" max="7427" width="53.5" style="35" customWidth="1"/>
    <col min="7428" max="7428" width="2.625" style="35" customWidth="1"/>
    <col min="7429" max="7680" width="0" style="35" hidden="1"/>
    <col min="7681" max="7681" width="4.125" style="35" customWidth="1"/>
    <col min="7682" max="7682" width="67" style="35" customWidth="1"/>
    <col min="7683" max="7683" width="53.5" style="35" customWidth="1"/>
    <col min="7684" max="7684" width="2.625" style="35" customWidth="1"/>
    <col min="7685" max="7936" width="0" style="35" hidden="1"/>
    <col min="7937" max="7937" width="4.125" style="35" customWidth="1"/>
    <col min="7938" max="7938" width="67" style="35" customWidth="1"/>
    <col min="7939" max="7939" width="53.5" style="35" customWidth="1"/>
    <col min="7940" max="7940" width="2.625" style="35" customWidth="1"/>
    <col min="7941" max="8192" width="0" style="35" hidden="1"/>
    <col min="8193" max="8193" width="4.125" style="35" customWidth="1"/>
    <col min="8194" max="8194" width="67" style="35" customWidth="1"/>
    <col min="8195" max="8195" width="53.5" style="35" customWidth="1"/>
    <col min="8196" max="8196" width="2.625" style="35" customWidth="1"/>
    <col min="8197" max="8448" width="0" style="35" hidden="1"/>
    <col min="8449" max="8449" width="4.125" style="35" customWidth="1"/>
    <col min="8450" max="8450" width="67" style="35" customWidth="1"/>
    <col min="8451" max="8451" width="53.5" style="35" customWidth="1"/>
    <col min="8452" max="8452" width="2.625" style="35" customWidth="1"/>
    <col min="8453" max="8704" width="0" style="35" hidden="1"/>
    <col min="8705" max="8705" width="4.125" style="35" customWidth="1"/>
    <col min="8706" max="8706" width="67" style="35" customWidth="1"/>
    <col min="8707" max="8707" width="53.5" style="35" customWidth="1"/>
    <col min="8708" max="8708" width="2.625" style="35" customWidth="1"/>
    <col min="8709" max="8960" width="0" style="35" hidden="1"/>
    <col min="8961" max="8961" width="4.125" style="35" customWidth="1"/>
    <col min="8962" max="8962" width="67" style="35" customWidth="1"/>
    <col min="8963" max="8963" width="53.5" style="35" customWidth="1"/>
    <col min="8964" max="8964" width="2.625" style="35" customWidth="1"/>
    <col min="8965" max="9216" width="0" style="35" hidden="1"/>
    <col min="9217" max="9217" width="4.125" style="35" customWidth="1"/>
    <col min="9218" max="9218" width="67" style="35" customWidth="1"/>
    <col min="9219" max="9219" width="53.5" style="35" customWidth="1"/>
    <col min="9220" max="9220" width="2.625" style="35" customWidth="1"/>
    <col min="9221" max="9472" width="0" style="35" hidden="1"/>
    <col min="9473" max="9473" width="4.125" style="35" customWidth="1"/>
    <col min="9474" max="9474" width="67" style="35" customWidth="1"/>
    <col min="9475" max="9475" width="53.5" style="35" customWidth="1"/>
    <col min="9476" max="9476" width="2.625" style="35" customWidth="1"/>
    <col min="9477" max="9728" width="0" style="35" hidden="1"/>
    <col min="9729" max="9729" width="4.125" style="35" customWidth="1"/>
    <col min="9730" max="9730" width="67" style="35" customWidth="1"/>
    <col min="9731" max="9731" width="53.5" style="35" customWidth="1"/>
    <col min="9732" max="9732" width="2.625" style="35" customWidth="1"/>
    <col min="9733" max="9984" width="0" style="35" hidden="1"/>
    <col min="9985" max="9985" width="4.125" style="35" customWidth="1"/>
    <col min="9986" max="9986" width="67" style="35" customWidth="1"/>
    <col min="9987" max="9987" width="53.5" style="35" customWidth="1"/>
    <col min="9988" max="9988" width="2.625" style="35" customWidth="1"/>
    <col min="9989" max="10240" width="0" style="35" hidden="1"/>
    <col min="10241" max="10241" width="4.125" style="35" customWidth="1"/>
    <col min="10242" max="10242" width="67" style="35" customWidth="1"/>
    <col min="10243" max="10243" width="53.5" style="35" customWidth="1"/>
    <col min="10244" max="10244" width="2.625" style="35" customWidth="1"/>
    <col min="10245" max="10496" width="0" style="35" hidden="1"/>
    <col min="10497" max="10497" width="4.125" style="35" customWidth="1"/>
    <col min="10498" max="10498" width="67" style="35" customWidth="1"/>
    <col min="10499" max="10499" width="53.5" style="35" customWidth="1"/>
    <col min="10500" max="10500" width="2.625" style="35" customWidth="1"/>
    <col min="10501" max="10752" width="0" style="35" hidden="1"/>
    <col min="10753" max="10753" width="4.125" style="35" customWidth="1"/>
    <col min="10754" max="10754" width="67" style="35" customWidth="1"/>
    <col min="10755" max="10755" width="53.5" style="35" customWidth="1"/>
    <col min="10756" max="10756" width="2.625" style="35" customWidth="1"/>
    <col min="10757" max="11008" width="0" style="35" hidden="1"/>
    <col min="11009" max="11009" width="4.125" style="35" customWidth="1"/>
    <col min="11010" max="11010" width="67" style="35" customWidth="1"/>
    <col min="11011" max="11011" width="53.5" style="35" customWidth="1"/>
    <col min="11012" max="11012" width="2.625" style="35" customWidth="1"/>
    <col min="11013" max="11264" width="0" style="35" hidden="1"/>
    <col min="11265" max="11265" width="4.125" style="35" customWidth="1"/>
    <col min="11266" max="11266" width="67" style="35" customWidth="1"/>
    <col min="11267" max="11267" width="53.5" style="35" customWidth="1"/>
    <col min="11268" max="11268" width="2.625" style="35" customWidth="1"/>
    <col min="11269" max="11520" width="0" style="35" hidden="1"/>
    <col min="11521" max="11521" width="4.125" style="35" customWidth="1"/>
    <col min="11522" max="11522" width="67" style="35" customWidth="1"/>
    <col min="11523" max="11523" width="53.5" style="35" customWidth="1"/>
    <col min="11524" max="11524" width="2.625" style="35" customWidth="1"/>
    <col min="11525" max="11776" width="0" style="35" hidden="1"/>
    <col min="11777" max="11777" width="4.125" style="35" customWidth="1"/>
    <col min="11778" max="11778" width="67" style="35" customWidth="1"/>
    <col min="11779" max="11779" width="53.5" style="35" customWidth="1"/>
    <col min="11780" max="11780" width="2.625" style="35" customWidth="1"/>
    <col min="11781" max="12032" width="0" style="35" hidden="1"/>
    <col min="12033" max="12033" width="4.125" style="35" customWidth="1"/>
    <col min="12034" max="12034" width="67" style="35" customWidth="1"/>
    <col min="12035" max="12035" width="53.5" style="35" customWidth="1"/>
    <col min="12036" max="12036" width="2.625" style="35" customWidth="1"/>
    <col min="12037" max="12288" width="0" style="35" hidden="1"/>
    <col min="12289" max="12289" width="4.125" style="35" customWidth="1"/>
    <col min="12290" max="12290" width="67" style="35" customWidth="1"/>
    <col min="12291" max="12291" width="53.5" style="35" customWidth="1"/>
    <col min="12292" max="12292" width="2.625" style="35" customWidth="1"/>
    <col min="12293" max="12544" width="0" style="35" hidden="1"/>
    <col min="12545" max="12545" width="4.125" style="35" customWidth="1"/>
    <col min="12546" max="12546" width="67" style="35" customWidth="1"/>
    <col min="12547" max="12547" width="53.5" style="35" customWidth="1"/>
    <col min="12548" max="12548" width="2.625" style="35" customWidth="1"/>
    <col min="12549" max="12800" width="0" style="35" hidden="1"/>
    <col min="12801" max="12801" width="4.125" style="35" customWidth="1"/>
    <col min="12802" max="12802" width="67" style="35" customWidth="1"/>
    <col min="12803" max="12803" width="53.5" style="35" customWidth="1"/>
    <col min="12804" max="12804" width="2.625" style="35" customWidth="1"/>
    <col min="12805" max="13056" width="0" style="35" hidden="1"/>
    <col min="13057" max="13057" width="4.125" style="35" customWidth="1"/>
    <col min="13058" max="13058" width="67" style="35" customWidth="1"/>
    <col min="13059" max="13059" width="53.5" style="35" customWidth="1"/>
    <col min="13060" max="13060" width="2.625" style="35" customWidth="1"/>
    <col min="13061" max="13312" width="0" style="35" hidden="1"/>
    <col min="13313" max="13313" width="4.125" style="35" customWidth="1"/>
    <col min="13314" max="13314" width="67" style="35" customWidth="1"/>
    <col min="13315" max="13315" width="53.5" style="35" customWidth="1"/>
    <col min="13316" max="13316" width="2.625" style="35" customWidth="1"/>
    <col min="13317" max="13568" width="0" style="35" hidden="1"/>
    <col min="13569" max="13569" width="4.125" style="35" customWidth="1"/>
    <col min="13570" max="13570" width="67" style="35" customWidth="1"/>
    <col min="13571" max="13571" width="53.5" style="35" customWidth="1"/>
    <col min="13572" max="13572" width="2.625" style="35" customWidth="1"/>
    <col min="13573" max="13824" width="0" style="35" hidden="1"/>
    <col min="13825" max="13825" width="4.125" style="35" customWidth="1"/>
    <col min="13826" max="13826" width="67" style="35" customWidth="1"/>
    <col min="13827" max="13827" width="53.5" style="35" customWidth="1"/>
    <col min="13828" max="13828" width="2.625" style="35" customWidth="1"/>
    <col min="13829" max="14080" width="0" style="35" hidden="1"/>
    <col min="14081" max="14081" width="4.125" style="35" customWidth="1"/>
    <col min="14082" max="14082" width="67" style="35" customWidth="1"/>
    <col min="14083" max="14083" width="53.5" style="35" customWidth="1"/>
    <col min="14084" max="14084" width="2.625" style="35" customWidth="1"/>
    <col min="14085" max="14336" width="0" style="35" hidden="1"/>
    <col min="14337" max="14337" width="4.125" style="35" customWidth="1"/>
    <col min="14338" max="14338" width="67" style="35" customWidth="1"/>
    <col min="14339" max="14339" width="53.5" style="35" customWidth="1"/>
    <col min="14340" max="14340" width="2.625" style="35" customWidth="1"/>
    <col min="14341" max="14592" width="0" style="35" hidden="1"/>
    <col min="14593" max="14593" width="4.125" style="35" customWidth="1"/>
    <col min="14594" max="14594" width="67" style="35" customWidth="1"/>
    <col min="14595" max="14595" width="53.5" style="35" customWidth="1"/>
    <col min="14596" max="14596" width="2.625" style="35" customWidth="1"/>
    <col min="14597" max="14848" width="0" style="35" hidden="1"/>
    <col min="14849" max="14849" width="4.125" style="35" customWidth="1"/>
    <col min="14850" max="14850" width="67" style="35" customWidth="1"/>
    <col min="14851" max="14851" width="53.5" style="35" customWidth="1"/>
    <col min="14852" max="14852" width="2.625" style="35" customWidth="1"/>
    <col min="14853" max="15104" width="0" style="35" hidden="1"/>
    <col min="15105" max="15105" width="4.125" style="35" customWidth="1"/>
    <col min="15106" max="15106" width="67" style="35" customWidth="1"/>
    <col min="15107" max="15107" width="53.5" style="35" customWidth="1"/>
    <col min="15108" max="15108" width="2.625" style="35" customWidth="1"/>
    <col min="15109" max="15360" width="0" style="35" hidden="1"/>
    <col min="15361" max="15361" width="4.125" style="35" customWidth="1"/>
    <col min="15362" max="15362" width="67" style="35" customWidth="1"/>
    <col min="15363" max="15363" width="53.5" style="35" customWidth="1"/>
    <col min="15364" max="15364" width="2.625" style="35" customWidth="1"/>
    <col min="15365" max="15616" width="0" style="35" hidden="1"/>
    <col min="15617" max="15617" width="4.125" style="35" customWidth="1"/>
    <col min="15618" max="15618" width="67" style="35" customWidth="1"/>
    <col min="15619" max="15619" width="53.5" style="35" customWidth="1"/>
    <col min="15620" max="15620" width="2.625" style="35" customWidth="1"/>
    <col min="15621" max="15872" width="0" style="35" hidden="1"/>
    <col min="15873" max="15873" width="4.125" style="35" customWidth="1"/>
    <col min="15874" max="15874" width="67" style="35" customWidth="1"/>
    <col min="15875" max="15875" width="53.5" style="35" customWidth="1"/>
    <col min="15876" max="15876" width="2.625" style="35" customWidth="1"/>
    <col min="15877" max="16128" width="0" style="35" hidden="1"/>
    <col min="16129" max="16129" width="4.125" style="35" customWidth="1"/>
    <col min="16130" max="16130" width="67" style="35" customWidth="1"/>
    <col min="16131" max="16131" width="53.5" style="35" customWidth="1"/>
    <col min="16132" max="16132" width="2.625" style="35" customWidth="1"/>
    <col min="16133" max="16384" width="0" style="35" hidden="1"/>
  </cols>
  <sheetData>
    <row r="1" spans="1:3" ht="18" x14ac:dyDescent="0.25">
      <c r="A1" s="63" t="s">
        <v>41</v>
      </c>
      <c r="B1" s="64"/>
      <c r="C1" s="64"/>
    </row>
    <row r="2" spans="1:3" x14ac:dyDescent="0.2">
      <c r="A2" s="65"/>
      <c r="B2" s="64"/>
      <c r="C2" s="64"/>
    </row>
    <row r="3" spans="1:3" x14ac:dyDescent="0.2">
      <c r="A3" s="64" t="s">
        <v>42</v>
      </c>
      <c r="B3" s="64"/>
      <c r="C3" s="64"/>
    </row>
    <row r="4" spans="1:3" ht="15.75" thickBot="1" x14ac:dyDescent="0.3">
      <c r="A4" s="35" t="s">
        <v>43</v>
      </c>
    </row>
    <row r="5" spans="1:3" ht="15" x14ac:dyDescent="0.25">
      <c r="A5" s="36"/>
      <c r="B5" s="37" t="s">
        <v>44</v>
      </c>
      <c r="C5" s="38" t="s">
        <v>45</v>
      </c>
    </row>
    <row r="6" spans="1:3" ht="15" customHeight="1" x14ac:dyDescent="0.2">
      <c r="A6" s="39">
        <v>1</v>
      </c>
      <c r="B6" s="40"/>
      <c r="C6" s="41"/>
    </row>
    <row r="7" spans="1:3" ht="15" customHeight="1" x14ac:dyDescent="0.2">
      <c r="A7" s="39">
        <v>2</v>
      </c>
      <c r="B7" s="40"/>
      <c r="C7" s="41"/>
    </row>
    <row r="8" spans="1:3" ht="15" customHeight="1" x14ac:dyDescent="0.2">
      <c r="A8" s="39">
        <v>3</v>
      </c>
      <c r="B8" s="42"/>
      <c r="C8" s="43"/>
    </row>
    <row r="9" spans="1:3" ht="15" customHeight="1" x14ac:dyDescent="0.2">
      <c r="A9" s="39">
        <v>4</v>
      </c>
      <c r="B9" s="40"/>
      <c r="C9" s="43"/>
    </row>
    <row r="10" spans="1:3" ht="15" customHeight="1" x14ac:dyDescent="0.2">
      <c r="A10" s="39">
        <v>5</v>
      </c>
      <c r="B10" s="42"/>
      <c r="C10" s="43"/>
    </row>
    <row r="11" spans="1:3" ht="15" customHeight="1" x14ac:dyDescent="0.2">
      <c r="A11" s="39">
        <v>6</v>
      </c>
      <c r="B11" s="42"/>
      <c r="C11" s="43"/>
    </row>
    <row r="12" spans="1:3" ht="15" customHeight="1" x14ac:dyDescent="0.2">
      <c r="A12" s="39">
        <v>7</v>
      </c>
      <c r="B12" s="42"/>
      <c r="C12" s="43"/>
    </row>
    <row r="13" spans="1:3" ht="15" customHeight="1" x14ac:dyDescent="0.2">
      <c r="A13" s="39">
        <v>8</v>
      </c>
      <c r="B13" s="42"/>
      <c r="C13" s="43"/>
    </row>
    <row r="14" spans="1:3" ht="15" customHeight="1" x14ac:dyDescent="0.2">
      <c r="A14" s="39">
        <v>9</v>
      </c>
      <c r="B14" s="42"/>
      <c r="C14" s="44"/>
    </row>
    <row r="15" spans="1:3" ht="15" customHeight="1" x14ac:dyDescent="0.2">
      <c r="A15" s="39">
        <v>10</v>
      </c>
      <c r="B15" s="42"/>
      <c r="C15" s="44"/>
    </row>
    <row r="16" spans="1:3" ht="15" thickBot="1" x14ac:dyDescent="0.25">
      <c r="A16" s="45"/>
      <c r="B16" s="46" t="s">
        <v>46</v>
      </c>
      <c r="C16" s="47"/>
    </row>
    <row r="17" ht="15" customHeight="1" x14ac:dyDescent="0.2"/>
    <row r="18" ht="15" hidden="1" customHeight="1" x14ac:dyDescent="0.2"/>
    <row r="23" x14ac:dyDescent="0.2"/>
    <row r="24" x14ac:dyDescent="0.2"/>
    <row r="25" x14ac:dyDescent="0.2"/>
    <row r="26" x14ac:dyDescent="0.2"/>
    <row r="27" x14ac:dyDescent="0.2"/>
  </sheetData>
  <mergeCells count="3">
    <mergeCell ref="A1:C1"/>
    <mergeCell ref="A2:C2"/>
    <mergeCell ref="A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D036-1303-477E-B5B7-50C94133E2BE}">
  <sheetPr>
    <tabColor rgb="FFFFFF00"/>
  </sheetPr>
  <dimension ref="A1:C23"/>
  <sheetViews>
    <sheetView zoomScaleNormal="100" workbookViewId="0">
      <selection activeCell="C16" sqref="C16"/>
    </sheetView>
  </sheetViews>
  <sheetFormatPr defaultColWidth="8.5" defaultRowHeight="14.25" x14ac:dyDescent="0.2"/>
  <cols>
    <col min="1" max="1" width="4.125" style="35" customWidth="1"/>
    <col min="2" max="2" width="67" style="35" customWidth="1"/>
    <col min="3" max="3" width="53.5" style="35" customWidth="1"/>
    <col min="4" max="256" width="8.5" style="35"/>
    <col min="257" max="257" width="4.125" style="35" customWidth="1"/>
    <col min="258" max="258" width="67" style="35" customWidth="1"/>
    <col min="259" max="259" width="53.5" style="35" customWidth="1"/>
    <col min="260" max="512" width="8.5" style="35"/>
    <col min="513" max="513" width="4.125" style="35" customWidth="1"/>
    <col min="514" max="514" width="67" style="35" customWidth="1"/>
    <col min="515" max="515" width="53.5" style="35" customWidth="1"/>
    <col min="516" max="768" width="8.5" style="35"/>
    <col min="769" max="769" width="4.125" style="35" customWidth="1"/>
    <col min="770" max="770" width="67" style="35" customWidth="1"/>
    <col min="771" max="771" width="53.5" style="35" customWidth="1"/>
    <col min="772" max="1024" width="8.5" style="35"/>
    <col min="1025" max="1025" width="4.125" style="35" customWidth="1"/>
    <col min="1026" max="1026" width="67" style="35" customWidth="1"/>
    <col min="1027" max="1027" width="53.5" style="35" customWidth="1"/>
    <col min="1028" max="1280" width="8.5" style="35"/>
    <col min="1281" max="1281" width="4.125" style="35" customWidth="1"/>
    <col min="1282" max="1282" width="67" style="35" customWidth="1"/>
    <col min="1283" max="1283" width="53.5" style="35" customWidth="1"/>
    <col min="1284" max="1536" width="8.5" style="35"/>
    <col min="1537" max="1537" width="4.125" style="35" customWidth="1"/>
    <col min="1538" max="1538" width="67" style="35" customWidth="1"/>
    <col min="1539" max="1539" width="53.5" style="35" customWidth="1"/>
    <col min="1540" max="1792" width="8.5" style="35"/>
    <col min="1793" max="1793" width="4.125" style="35" customWidth="1"/>
    <col min="1794" max="1794" width="67" style="35" customWidth="1"/>
    <col min="1795" max="1795" width="53.5" style="35" customWidth="1"/>
    <col min="1796" max="2048" width="8.5" style="35"/>
    <col min="2049" max="2049" width="4.125" style="35" customWidth="1"/>
    <col min="2050" max="2050" width="67" style="35" customWidth="1"/>
    <col min="2051" max="2051" width="53.5" style="35" customWidth="1"/>
    <col min="2052" max="2304" width="8.5" style="35"/>
    <col min="2305" max="2305" width="4.125" style="35" customWidth="1"/>
    <col min="2306" max="2306" width="67" style="35" customWidth="1"/>
    <col min="2307" max="2307" width="53.5" style="35" customWidth="1"/>
    <col min="2308" max="2560" width="8.5" style="35"/>
    <col min="2561" max="2561" width="4.125" style="35" customWidth="1"/>
    <col min="2562" max="2562" width="67" style="35" customWidth="1"/>
    <col min="2563" max="2563" width="53.5" style="35" customWidth="1"/>
    <col min="2564" max="2816" width="8.5" style="35"/>
    <col min="2817" max="2817" width="4.125" style="35" customWidth="1"/>
    <col min="2818" max="2818" width="67" style="35" customWidth="1"/>
    <col min="2819" max="2819" width="53.5" style="35" customWidth="1"/>
    <col min="2820" max="3072" width="8.5" style="35"/>
    <col min="3073" max="3073" width="4.125" style="35" customWidth="1"/>
    <col min="3074" max="3074" width="67" style="35" customWidth="1"/>
    <col min="3075" max="3075" width="53.5" style="35" customWidth="1"/>
    <col min="3076" max="3328" width="8.5" style="35"/>
    <col min="3329" max="3329" width="4.125" style="35" customWidth="1"/>
    <col min="3330" max="3330" width="67" style="35" customWidth="1"/>
    <col min="3331" max="3331" width="53.5" style="35" customWidth="1"/>
    <col min="3332" max="3584" width="8.5" style="35"/>
    <col min="3585" max="3585" width="4.125" style="35" customWidth="1"/>
    <col min="3586" max="3586" width="67" style="35" customWidth="1"/>
    <col min="3587" max="3587" width="53.5" style="35" customWidth="1"/>
    <col min="3588" max="3840" width="8.5" style="35"/>
    <col min="3841" max="3841" width="4.125" style="35" customWidth="1"/>
    <col min="3842" max="3842" width="67" style="35" customWidth="1"/>
    <col min="3843" max="3843" width="53.5" style="35" customWidth="1"/>
    <col min="3844" max="4096" width="8.5" style="35"/>
    <col min="4097" max="4097" width="4.125" style="35" customWidth="1"/>
    <col min="4098" max="4098" width="67" style="35" customWidth="1"/>
    <col min="4099" max="4099" width="53.5" style="35" customWidth="1"/>
    <col min="4100" max="4352" width="8.5" style="35"/>
    <col min="4353" max="4353" width="4.125" style="35" customWidth="1"/>
    <col min="4354" max="4354" width="67" style="35" customWidth="1"/>
    <col min="4355" max="4355" width="53.5" style="35" customWidth="1"/>
    <col min="4356" max="4608" width="8.5" style="35"/>
    <col min="4609" max="4609" width="4.125" style="35" customWidth="1"/>
    <col min="4610" max="4610" width="67" style="35" customWidth="1"/>
    <col min="4611" max="4611" width="53.5" style="35" customWidth="1"/>
    <col min="4612" max="4864" width="8.5" style="35"/>
    <col min="4865" max="4865" width="4.125" style="35" customWidth="1"/>
    <col min="4866" max="4866" width="67" style="35" customWidth="1"/>
    <col min="4867" max="4867" width="53.5" style="35" customWidth="1"/>
    <col min="4868" max="5120" width="8.5" style="35"/>
    <col min="5121" max="5121" width="4.125" style="35" customWidth="1"/>
    <col min="5122" max="5122" width="67" style="35" customWidth="1"/>
    <col min="5123" max="5123" width="53.5" style="35" customWidth="1"/>
    <col min="5124" max="5376" width="8.5" style="35"/>
    <col min="5377" max="5377" width="4.125" style="35" customWidth="1"/>
    <col min="5378" max="5378" width="67" style="35" customWidth="1"/>
    <col min="5379" max="5379" width="53.5" style="35" customWidth="1"/>
    <col min="5380" max="5632" width="8.5" style="35"/>
    <col min="5633" max="5633" width="4.125" style="35" customWidth="1"/>
    <col min="5634" max="5634" width="67" style="35" customWidth="1"/>
    <col min="5635" max="5635" width="53.5" style="35" customWidth="1"/>
    <col min="5636" max="5888" width="8.5" style="35"/>
    <col min="5889" max="5889" width="4.125" style="35" customWidth="1"/>
    <col min="5890" max="5890" width="67" style="35" customWidth="1"/>
    <col min="5891" max="5891" width="53.5" style="35" customWidth="1"/>
    <col min="5892" max="6144" width="8.5" style="35"/>
    <col min="6145" max="6145" width="4.125" style="35" customWidth="1"/>
    <col min="6146" max="6146" width="67" style="35" customWidth="1"/>
    <col min="6147" max="6147" width="53.5" style="35" customWidth="1"/>
    <col min="6148" max="6400" width="8.5" style="35"/>
    <col min="6401" max="6401" width="4.125" style="35" customWidth="1"/>
    <col min="6402" max="6402" width="67" style="35" customWidth="1"/>
    <col min="6403" max="6403" width="53.5" style="35" customWidth="1"/>
    <col min="6404" max="6656" width="8.5" style="35"/>
    <col min="6657" max="6657" width="4.125" style="35" customWidth="1"/>
    <col min="6658" max="6658" width="67" style="35" customWidth="1"/>
    <col min="6659" max="6659" width="53.5" style="35" customWidth="1"/>
    <col min="6660" max="6912" width="8.5" style="35"/>
    <col min="6913" max="6913" width="4.125" style="35" customWidth="1"/>
    <col min="6914" max="6914" width="67" style="35" customWidth="1"/>
    <col min="6915" max="6915" width="53.5" style="35" customWidth="1"/>
    <col min="6916" max="7168" width="8.5" style="35"/>
    <col min="7169" max="7169" width="4.125" style="35" customWidth="1"/>
    <col min="7170" max="7170" width="67" style="35" customWidth="1"/>
    <col min="7171" max="7171" width="53.5" style="35" customWidth="1"/>
    <col min="7172" max="7424" width="8.5" style="35"/>
    <col min="7425" max="7425" width="4.125" style="35" customWidth="1"/>
    <col min="7426" max="7426" width="67" style="35" customWidth="1"/>
    <col min="7427" max="7427" width="53.5" style="35" customWidth="1"/>
    <col min="7428" max="7680" width="8.5" style="35"/>
    <col min="7681" max="7681" width="4.125" style="35" customWidth="1"/>
    <col min="7682" max="7682" width="67" style="35" customWidth="1"/>
    <col min="7683" max="7683" width="53.5" style="35" customWidth="1"/>
    <col min="7684" max="7936" width="8.5" style="35"/>
    <col min="7937" max="7937" width="4.125" style="35" customWidth="1"/>
    <col min="7938" max="7938" width="67" style="35" customWidth="1"/>
    <col min="7939" max="7939" width="53.5" style="35" customWidth="1"/>
    <col min="7940" max="8192" width="8.5" style="35"/>
    <col min="8193" max="8193" width="4.125" style="35" customWidth="1"/>
    <col min="8194" max="8194" width="67" style="35" customWidth="1"/>
    <col min="8195" max="8195" width="53.5" style="35" customWidth="1"/>
    <col min="8196" max="8448" width="8.5" style="35"/>
    <col min="8449" max="8449" width="4.125" style="35" customWidth="1"/>
    <col min="8450" max="8450" width="67" style="35" customWidth="1"/>
    <col min="8451" max="8451" width="53.5" style="35" customWidth="1"/>
    <col min="8452" max="8704" width="8.5" style="35"/>
    <col min="8705" max="8705" width="4.125" style="35" customWidth="1"/>
    <col min="8706" max="8706" width="67" style="35" customWidth="1"/>
    <col min="8707" max="8707" width="53.5" style="35" customWidth="1"/>
    <col min="8708" max="8960" width="8.5" style="35"/>
    <col min="8961" max="8961" width="4.125" style="35" customWidth="1"/>
    <col min="8962" max="8962" width="67" style="35" customWidth="1"/>
    <col min="8963" max="8963" width="53.5" style="35" customWidth="1"/>
    <col min="8964" max="9216" width="8.5" style="35"/>
    <col min="9217" max="9217" width="4.125" style="35" customWidth="1"/>
    <col min="9218" max="9218" width="67" style="35" customWidth="1"/>
    <col min="9219" max="9219" width="53.5" style="35" customWidth="1"/>
    <col min="9220" max="9472" width="8.5" style="35"/>
    <col min="9473" max="9473" width="4.125" style="35" customWidth="1"/>
    <col min="9474" max="9474" width="67" style="35" customWidth="1"/>
    <col min="9475" max="9475" width="53.5" style="35" customWidth="1"/>
    <col min="9476" max="9728" width="8.5" style="35"/>
    <col min="9729" max="9729" width="4.125" style="35" customWidth="1"/>
    <col min="9730" max="9730" width="67" style="35" customWidth="1"/>
    <col min="9731" max="9731" width="53.5" style="35" customWidth="1"/>
    <col min="9732" max="9984" width="8.5" style="35"/>
    <col min="9985" max="9985" width="4.125" style="35" customWidth="1"/>
    <col min="9986" max="9986" width="67" style="35" customWidth="1"/>
    <col min="9987" max="9987" width="53.5" style="35" customWidth="1"/>
    <col min="9988" max="10240" width="8.5" style="35"/>
    <col min="10241" max="10241" width="4.125" style="35" customWidth="1"/>
    <col min="10242" max="10242" width="67" style="35" customWidth="1"/>
    <col min="10243" max="10243" width="53.5" style="35" customWidth="1"/>
    <col min="10244" max="10496" width="8.5" style="35"/>
    <col min="10497" max="10497" width="4.125" style="35" customWidth="1"/>
    <col min="10498" max="10498" width="67" style="35" customWidth="1"/>
    <col min="10499" max="10499" width="53.5" style="35" customWidth="1"/>
    <col min="10500" max="10752" width="8.5" style="35"/>
    <col min="10753" max="10753" width="4.125" style="35" customWidth="1"/>
    <col min="10754" max="10754" width="67" style="35" customWidth="1"/>
    <col min="10755" max="10755" width="53.5" style="35" customWidth="1"/>
    <col min="10756" max="11008" width="8.5" style="35"/>
    <col min="11009" max="11009" width="4.125" style="35" customWidth="1"/>
    <col min="11010" max="11010" width="67" style="35" customWidth="1"/>
    <col min="11011" max="11011" width="53.5" style="35" customWidth="1"/>
    <col min="11012" max="11264" width="8.5" style="35"/>
    <col min="11265" max="11265" width="4.125" style="35" customWidth="1"/>
    <col min="11266" max="11266" width="67" style="35" customWidth="1"/>
    <col min="11267" max="11267" width="53.5" style="35" customWidth="1"/>
    <col min="11268" max="11520" width="8.5" style="35"/>
    <col min="11521" max="11521" width="4.125" style="35" customWidth="1"/>
    <col min="11522" max="11522" width="67" style="35" customWidth="1"/>
    <col min="11523" max="11523" width="53.5" style="35" customWidth="1"/>
    <col min="11524" max="11776" width="8.5" style="35"/>
    <col min="11777" max="11777" width="4.125" style="35" customWidth="1"/>
    <col min="11778" max="11778" width="67" style="35" customWidth="1"/>
    <col min="11779" max="11779" width="53.5" style="35" customWidth="1"/>
    <col min="11780" max="12032" width="8.5" style="35"/>
    <col min="12033" max="12033" width="4.125" style="35" customWidth="1"/>
    <col min="12034" max="12034" width="67" style="35" customWidth="1"/>
    <col min="12035" max="12035" width="53.5" style="35" customWidth="1"/>
    <col min="12036" max="12288" width="8.5" style="35"/>
    <col min="12289" max="12289" width="4.125" style="35" customWidth="1"/>
    <col min="12290" max="12290" width="67" style="35" customWidth="1"/>
    <col min="12291" max="12291" width="53.5" style="35" customWidth="1"/>
    <col min="12292" max="12544" width="8.5" style="35"/>
    <col min="12545" max="12545" width="4.125" style="35" customWidth="1"/>
    <col min="12546" max="12546" width="67" style="35" customWidth="1"/>
    <col min="12547" max="12547" width="53.5" style="35" customWidth="1"/>
    <col min="12548" max="12800" width="8.5" style="35"/>
    <col min="12801" max="12801" width="4.125" style="35" customWidth="1"/>
    <col min="12802" max="12802" width="67" style="35" customWidth="1"/>
    <col min="12803" max="12803" width="53.5" style="35" customWidth="1"/>
    <col min="12804" max="13056" width="8.5" style="35"/>
    <col min="13057" max="13057" width="4.125" style="35" customWidth="1"/>
    <col min="13058" max="13058" width="67" style="35" customWidth="1"/>
    <col min="13059" max="13059" width="53.5" style="35" customWidth="1"/>
    <col min="13060" max="13312" width="8.5" style="35"/>
    <col min="13313" max="13313" width="4.125" style="35" customWidth="1"/>
    <col min="13314" max="13314" width="67" style="35" customWidth="1"/>
    <col min="13315" max="13315" width="53.5" style="35" customWidth="1"/>
    <col min="13316" max="13568" width="8.5" style="35"/>
    <col min="13569" max="13569" width="4.125" style="35" customWidth="1"/>
    <col min="13570" max="13570" width="67" style="35" customWidth="1"/>
    <col min="13571" max="13571" width="53.5" style="35" customWidth="1"/>
    <col min="13572" max="13824" width="8.5" style="35"/>
    <col min="13825" max="13825" width="4.125" style="35" customWidth="1"/>
    <col min="13826" max="13826" width="67" style="35" customWidth="1"/>
    <col min="13827" max="13827" width="53.5" style="35" customWidth="1"/>
    <col min="13828" max="14080" width="8.5" style="35"/>
    <col min="14081" max="14081" width="4.125" style="35" customWidth="1"/>
    <col min="14082" max="14082" width="67" style="35" customWidth="1"/>
    <col min="14083" max="14083" width="53.5" style="35" customWidth="1"/>
    <col min="14084" max="14336" width="8.5" style="35"/>
    <col min="14337" max="14337" width="4.125" style="35" customWidth="1"/>
    <col min="14338" max="14338" width="67" style="35" customWidth="1"/>
    <col min="14339" max="14339" width="53.5" style="35" customWidth="1"/>
    <col min="14340" max="14592" width="8.5" style="35"/>
    <col min="14593" max="14593" width="4.125" style="35" customWidth="1"/>
    <col min="14594" max="14594" width="67" style="35" customWidth="1"/>
    <col min="14595" max="14595" width="53.5" style="35" customWidth="1"/>
    <col min="14596" max="14848" width="8.5" style="35"/>
    <col min="14849" max="14849" width="4.125" style="35" customWidth="1"/>
    <col min="14850" max="14850" width="67" style="35" customWidth="1"/>
    <col min="14851" max="14851" width="53.5" style="35" customWidth="1"/>
    <col min="14852" max="15104" width="8.5" style="35"/>
    <col min="15105" max="15105" width="4.125" style="35" customWidth="1"/>
    <col min="15106" max="15106" width="67" style="35" customWidth="1"/>
    <col min="15107" max="15107" width="53.5" style="35" customWidth="1"/>
    <col min="15108" max="15360" width="8.5" style="35"/>
    <col min="15361" max="15361" width="4.125" style="35" customWidth="1"/>
    <col min="15362" max="15362" width="67" style="35" customWidth="1"/>
    <col min="15363" max="15363" width="53.5" style="35" customWidth="1"/>
    <col min="15364" max="15616" width="8.5" style="35"/>
    <col min="15617" max="15617" width="4.125" style="35" customWidth="1"/>
    <col min="15618" max="15618" width="67" style="35" customWidth="1"/>
    <col min="15619" max="15619" width="53.5" style="35" customWidth="1"/>
    <col min="15620" max="15872" width="8.5" style="35"/>
    <col min="15873" max="15873" width="4.125" style="35" customWidth="1"/>
    <col min="15874" max="15874" width="67" style="35" customWidth="1"/>
    <col min="15875" max="15875" width="53.5" style="35" customWidth="1"/>
    <col min="15876" max="16128" width="8.5" style="35"/>
    <col min="16129" max="16129" width="4.125" style="35" customWidth="1"/>
    <col min="16130" max="16130" width="67" style="35" customWidth="1"/>
    <col min="16131" max="16131" width="53.5" style="35" customWidth="1"/>
    <col min="16132" max="16384" width="8.5" style="35"/>
  </cols>
  <sheetData>
    <row r="1" spans="1:3" ht="18" x14ac:dyDescent="0.25">
      <c r="A1" s="63" t="s">
        <v>47</v>
      </c>
      <c r="B1" s="64"/>
      <c r="C1" s="64"/>
    </row>
    <row r="2" spans="1:3" x14ac:dyDescent="0.2">
      <c r="A2" s="65"/>
      <c r="B2" s="64"/>
      <c r="C2" s="64"/>
    </row>
    <row r="3" spans="1:3" ht="16.5" customHeight="1" x14ac:dyDescent="0.2">
      <c r="A3" s="66"/>
      <c r="B3" s="66"/>
      <c r="C3" s="66"/>
    </row>
    <row r="4" spans="1:3" x14ac:dyDescent="0.2">
      <c r="A4" s="48"/>
    </row>
    <row r="5" spans="1:3" x14ac:dyDescent="0.2">
      <c r="A5" s="65" t="s">
        <v>48</v>
      </c>
      <c r="B5" s="64"/>
      <c r="C5" s="64"/>
    </row>
    <row r="6" spans="1:3" ht="15" thickBot="1" x14ac:dyDescent="0.25">
      <c r="A6" s="48"/>
    </row>
    <row r="7" spans="1:3" ht="15" x14ac:dyDescent="0.25">
      <c r="A7" s="36"/>
      <c r="B7" s="37" t="s">
        <v>44</v>
      </c>
      <c r="C7" s="38" t="s">
        <v>45</v>
      </c>
    </row>
    <row r="8" spans="1:3" ht="15" customHeight="1" x14ac:dyDescent="0.2">
      <c r="A8" s="39">
        <v>1</v>
      </c>
      <c r="B8" s="42"/>
      <c r="C8" s="43"/>
    </row>
    <row r="9" spans="1:3" ht="15" customHeight="1" x14ac:dyDescent="0.2">
      <c r="A9" s="39">
        <v>2</v>
      </c>
      <c r="B9" s="42"/>
      <c r="C9" s="43"/>
    </row>
    <row r="10" spans="1:3" ht="15" customHeight="1" x14ac:dyDescent="0.2">
      <c r="A10" s="39">
        <v>3</v>
      </c>
      <c r="B10" s="42"/>
      <c r="C10" s="43"/>
    </row>
    <row r="11" spans="1:3" ht="15" customHeight="1" x14ac:dyDescent="0.2">
      <c r="A11" s="39">
        <v>4</v>
      </c>
      <c r="B11" s="42"/>
      <c r="C11" s="43"/>
    </row>
    <row r="12" spans="1:3" ht="15" customHeight="1" x14ac:dyDescent="0.2">
      <c r="A12" s="39">
        <v>5</v>
      </c>
      <c r="B12" s="42"/>
      <c r="C12" s="43"/>
    </row>
    <row r="13" spans="1:3" ht="15" customHeight="1" x14ac:dyDescent="0.2">
      <c r="A13" s="39">
        <v>6</v>
      </c>
      <c r="B13" s="42"/>
      <c r="C13" s="43"/>
    </row>
    <row r="14" spans="1:3" ht="15" customHeight="1" x14ac:dyDescent="0.2">
      <c r="A14" s="39">
        <v>7</v>
      </c>
      <c r="B14" s="42"/>
      <c r="C14" s="43"/>
    </row>
    <row r="15" spans="1:3" ht="15" customHeight="1" x14ac:dyDescent="0.2">
      <c r="A15" s="39">
        <v>8</v>
      </c>
      <c r="B15" s="42"/>
      <c r="C15" s="43"/>
    </row>
    <row r="16" spans="1:3" ht="15" customHeight="1" x14ac:dyDescent="0.2">
      <c r="A16" s="39">
        <v>9</v>
      </c>
      <c r="B16" s="42"/>
      <c r="C16" s="44"/>
    </row>
    <row r="17" spans="1:3" ht="15" customHeight="1" x14ac:dyDescent="0.2">
      <c r="A17" s="39">
        <v>10</v>
      </c>
      <c r="B17" s="42"/>
      <c r="C17" s="44"/>
    </row>
    <row r="18" spans="1:3" ht="15" customHeight="1" thickBot="1" x14ac:dyDescent="0.25">
      <c r="A18" s="45" t="s">
        <v>49</v>
      </c>
      <c r="B18" s="46" t="s">
        <v>46</v>
      </c>
      <c r="C18" s="47"/>
    </row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</sheetData>
  <mergeCells count="4">
    <mergeCell ref="A1:C1"/>
    <mergeCell ref="A2:C2"/>
    <mergeCell ref="A3:C3"/>
    <mergeCell ref="A5:C5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C3CEF2BC5B844BA30F37A63D1A28EA" ma:contentTypeVersion="14" ma:contentTypeDescription="Create a new document." ma:contentTypeScope="" ma:versionID="57412f3c1012c5b00cc1846431f39847">
  <xsd:schema xmlns:xsd="http://www.w3.org/2001/XMLSchema" xmlns:xs="http://www.w3.org/2001/XMLSchema" xmlns:p="http://schemas.microsoft.com/office/2006/metadata/properties" xmlns:ns2="2c56ec6f-229f-408f-ac3b-3feb65db5781" xmlns:ns3="67f70442-0066-4bc7-9dfa-975bf4193003" targetNamespace="http://schemas.microsoft.com/office/2006/metadata/properties" ma:root="true" ma:fieldsID="3a727585f28895d87fd9f7d487b2b390" ns2:_="" ns3:_="">
    <xsd:import namespace="2c56ec6f-229f-408f-ac3b-3feb65db5781"/>
    <xsd:import namespace="67f70442-0066-4bc7-9dfa-975bf4193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6ec6f-229f-408f-ac3b-3feb65db57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70442-0066-4bc7-9dfa-975bf419300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79a7bcc-901e-47be-bb55-31f383c58591}" ma:internalName="TaxCatchAll" ma:showField="CatchAllData" ma:web="67f70442-0066-4bc7-9dfa-975bf41930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f70442-0066-4bc7-9dfa-975bf4193003" xsi:nil="true"/>
    <lcf76f155ced4ddcb4097134ff3c332f xmlns="2c56ec6f-229f-408f-ac3b-3feb65db57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EED612-8A43-47BA-A707-8615B151D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6ec6f-229f-408f-ac3b-3feb65db5781"/>
    <ds:schemaRef ds:uri="67f70442-0066-4bc7-9dfa-975bf41930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867F7-A6B5-4D8B-9401-25BEDB54EE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BFB08E-3F5D-4913-824C-00801E3231CF}">
  <ds:schemaRefs>
    <ds:schemaRef ds:uri="http://schemas.microsoft.com/office/2006/metadata/properties"/>
    <ds:schemaRef ds:uri="http://schemas.microsoft.com/office/infopath/2007/PartnerControls"/>
    <ds:schemaRef ds:uri="67f70442-0066-4bc7-9dfa-975bf4193003"/>
    <ds:schemaRef ds:uri="2c56ec6f-229f-408f-ac3b-3feb65db57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details</vt:lpstr>
      <vt:lpstr>Value Additions</vt:lpstr>
      <vt:lpstr>Assumptions and Exclusions</vt:lpstr>
    </vt:vector>
  </TitlesOfParts>
  <Company>British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Koirala, Dinesh (Nepal)</dc:creator>
  <cp:lastModifiedBy>Juni, Nor aniza (Global Procurement)</cp:lastModifiedBy>
  <dcterms:created xsi:type="dcterms:W3CDTF">2017-05-11T07:30:34Z</dcterms:created>
  <dcterms:modified xsi:type="dcterms:W3CDTF">2025-12-15T00:54:18Z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0x01010020C3CEF2BC5B844BA30F37A63D1A28EA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