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itishcouncil-my.sharepoint.com/personal/sandeep_pant_britishcouncil_org/Documents/Desktop/Request/2026/September 2026/Nepal - Consultancy/"/>
    </mc:Choice>
  </mc:AlternateContent>
  <xr:revisionPtr revIDLastSave="300" documentId="13_ncr:80000009_{C19E20AC-6DC2-41AE-A7D4-D530F83C04A7}" xr6:coauthVersionLast="47" xr6:coauthVersionMax="47" xr10:uidLastSave="{B91FCD18-4D10-46A1-9E72-198EAAFFAE9C}"/>
  <bookViews>
    <workbookView xWindow="-120" yWindow="-120" windowWidth="20730" windowHeight="11040" tabRatio="621" xr2:uid="{B7D7026F-B180-414F-8F63-C7361D104D29}"/>
  </bookViews>
  <sheets>
    <sheet name="Instructions" sheetId="3" r:id="rId1"/>
    <sheet name="Requirements Costs" sheetId="1" r:id="rId2"/>
    <sheet name="List of Palik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17" i="1"/>
  <c r="E15" i="1"/>
  <c r="E19" i="1"/>
</calcChain>
</file>

<file path=xl/sharedStrings.xml><?xml version="1.0" encoding="utf-8"?>
<sst xmlns="http://schemas.openxmlformats.org/spreadsheetml/2006/main" count="144" uniqueCount="103">
  <si>
    <r>
      <t>Bidder instructions for completion:</t>
    </r>
    <r>
      <rPr>
        <sz val="12"/>
        <color indexed="8"/>
        <rFont val="Arial"/>
        <family val="2"/>
      </rPr>
      <t/>
    </r>
  </si>
  <si>
    <r>
      <t>1. Complete '</t>
    </r>
    <r>
      <rPr>
        <i/>
        <sz val="11"/>
        <rFont val="Arial"/>
        <family val="2"/>
      </rPr>
      <t xml:space="preserve">Requirements Costs' </t>
    </r>
    <r>
      <rPr>
        <sz val="11"/>
        <rFont val="Arial"/>
        <family val="2"/>
      </rPr>
      <t>tab, ensuring all relevant costs are inserted in the fields highlighted in yellow.</t>
    </r>
  </si>
  <si>
    <r>
      <rPr>
        <b/>
        <sz val="11"/>
        <rFont val="Arial"/>
        <family val="2"/>
      </rPr>
      <t xml:space="preserve">Requirements Costs: </t>
    </r>
    <r>
      <rPr>
        <sz val="11"/>
        <rFont val="Arial"/>
        <family val="2"/>
      </rPr>
      <t>Use the table below to insert costs for the requirements within the Specification/Terms of Reference</t>
    </r>
  </si>
  <si>
    <t>Revision: Route 1 and 2 - Pricing Approach Feb2025</t>
  </si>
  <si>
    <t xml:space="preserve">Rates </t>
  </si>
  <si>
    <r>
      <t xml:space="preserve">2. Submit this document together with all other mandatory documentation to </t>
    </r>
    <r>
      <rPr>
        <i/>
        <sz val="11"/>
        <rFont val="Arial"/>
        <family val="2"/>
      </rPr>
      <t>British Council’s e-Tendering portal hosted at https://tap.tcsapps.com/tap2/#/login-supplier</t>
    </r>
    <r>
      <rPr>
        <sz val="11"/>
        <rFont val="Arial"/>
        <family val="2"/>
      </rPr>
      <t xml:space="preserve"> by the Response Deadline, as set out in the Timescales section of the RFP/ITT document</t>
    </r>
  </si>
  <si>
    <t>Type</t>
  </si>
  <si>
    <t>Description of cost:</t>
  </si>
  <si>
    <t>Please include a line below for any additional costs, if required.</t>
  </si>
  <si>
    <t>Subtotal</t>
  </si>
  <si>
    <t>Other Costs: Use the table below to insert any other cost associated with the requirements and ongoing operation:</t>
  </si>
  <si>
    <r>
      <t>Note: All pricing must be provided be in</t>
    </r>
    <r>
      <rPr>
        <b/>
        <i/>
        <sz val="10"/>
        <color indexed="10"/>
        <rFont val="Arial"/>
        <family val="2"/>
      </rPr>
      <t xml:space="preserve"> NPR</t>
    </r>
    <r>
      <rPr>
        <b/>
        <i/>
        <sz val="10"/>
        <color indexed="8"/>
        <rFont val="Arial"/>
        <family val="2"/>
      </rPr>
      <t xml:space="preserve"> and must exclude VAT or Local Taxes. British Council will assume VAT or Local Taxes is payable at the prevailing</t>
    </r>
    <r>
      <rPr>
        <b/>
        <i/>
        <sz val="10"/>
        <color indexed="10"/>
        <rFont val="Arial"/>
        <family val="2"/>
      </rPr>
      <t xml:space="preserve"> Nepalese Rupee </t>
    </r>
    <r>
      <rPr>
        <b/>
        <i/>
        <sz val="10"/>
        <color indexed="8"/>
        <rFont val="Arial"/>
        <family val="2"/>
      </rPr>
      <t>rate in addition to the quoted prices.</t>
    </r>
  </si>
  <si>
    <t>Pricing Approach 40% - For the supply of Consulting Services for Endline Study to the British Council</t>
  </si>
  <si>
    <t>Consulting Agency</t>
  </si>
  <si>
    <t>Unit</t>
  </si>
  <si>
    <t>Total</t>
  </si>
  <si>
    <t>Assumption</t>
  </si>
  <si>
    <t>Qualification and Summary Scope</t>
  </si>
  <si>
    <t>Team Leader</t>
  </si>
  <si>
    <t>The team leader should have a relevant degree in education and/or research. S/he should have at least 8 years of experience in leading similar education sector research in Nepal.</t>
  </si>
  <si>
    <t>Research Officer</t>
  </si>
  <si>
    <t>RO should have a relevant university degree and relevant experience in field level coordination/consultation and implementing the designed tools.</t>
  </si>
  <si>
    <t>Research Assistant</t>
  </si>
  <si>
    <t>RA should have a relevant university degree and relevant experience in field level coordination/consultation and implementing the designed tools.</t>
  </si>
  <si>
    <t>Enumerator(s)</t>
  </si>
  <si>
    <t>Enumerators with previous experience of EGRA and/or EGMA tools will be required. Added advantage will be provided for those based at the targeted municipality and/or province level.</t>
  </si>
  <si>
    <t>Data Analyst</t>
  </si>
  <si>
    <t>Data Analyst will support in the analysis of quantitative and qualitative data collected from the field.</t>
  </si>
  <si>
    <t xml:space="preserve">Travel cost </t>
  </si>
  <si>
    <t>List of Palikas has been provided in the tab "2.List of Palikas"</t>
  </si>
  <si>
    <t xml:space="preserve">Per diem </t>
  </si>
  <si>
    <t xml:space="preserve">Accomodation cost </t>
  </si>
  <si>
    <t>Report writing fees</t>
  </si>
  <si>
    <t>Total A</t>
  </si>
  <si>
    <t>Training Cost</t>
  </si>
  <si>
    <t>Include cost for training to Enumerators (Venue, Logisitics, Travel and/or Facilitation)</t>
  </si>
  <si>
    <t>Total B</t>
  </si>
  <si>
    <t>Contingency Cost (C)</t>
  </si>
  <si>
    <t>Total (A+B)</t>
  </si>
  <si>
    <t>NPR</t>
  </si>
  <si>
    <t>VAT</t>
  </si>
  <si>
    <t>Grand Total including VAT</t>
  </si>
  <si>
    <t>SR No.</t>
  </si>
  <si>
    <t>Line Cost (NPR)</t>
  </si>
  <si>
    <t> </t>
  </si>
  <si>
    <t>Laljhandi Gaunpalika</t>
  </si>
  <si>
    <t>Kanchanpur</t>
  </si>
  <si>
    <t>Sudurpaschim</t>
  </si>
  <si>
    <t>Kailari Rural Municipality</t>
  </si>
  <si>
    <t>Kailali</t>
  </si>
  <si>
    <t>Bhajani Municipality</t>
  </si>
  <si>
    <t>Ajayemeru Rural Municipality</t>
  </si>
  <si>
    <t>Dadeldhura</t>
  </si>
  <si>
    <t>Mahakali Municipality</t>
  </si>
  <si>
    <t>Darchula</t>
  </si>
  <si>
    <t>Golbazar Municipality</t>
  </si>
  <si>
    <t>Siraha</t>
  </si>
  <si>
    <t>Madhesh</t>
  </si>
  <si>
    <t>Hariyon Municipality</t>
  </si>
  <si>
    <t>Sarlahi</t>
  </si>
  <si>
    <t>Mithila Municipality</t>
  </si>
  <si>
    <t>Dhanusha</t>
  </si>
  <si>
    <t>Siraha Municipality</t>
  </si>
  <si>
    <t>Karjanha Municipality</t>
  </si>
  <si>
    <t>Bhangaha Municipality</t>
  </si>
  <si>
    <t>Mahottari</t>
  </si>
  <si>
    <t>Lalbandi Municipality</t>
  </si>
  <si>
    <t>Chandrapur Municipality</t>
  </si>
  <si>
    <t>Rautahat</t>
  </si>
  <si>
    <t>Pakahamainpur Rural Municipality</t>
  </si>
  <si>
    <t>Parsa</t>
  </si>
  <si>
    <t>Kolhabi Municipality</t>
  </si>
  <si>
    <t>Bara</t>
  </si>
  <si>
    <t>Shivraj Municipality</t>
  </si>
  <si>
    <t>Kapilvastu</t>
  </si>
  <si>
    <t>Lumbini</t>
  </si>
  <si>
    <t>Maharajgunj Municipality</t>
  </si>
  <si>
    <t>Marchawari rural municipality</t>
  </si>
  <si>
    <t>Rupandehi</t>
  </si>
  <si>
    <t>Tribeni Rural Municipality</t>
  </si>
  <si>
    <t>Salyan</t>
  </si>
  <si>
    <t>Karnali</t>
  </si>
  <si>
    <t>Simta Rural Municipality</t>
  </si>
  <si>
    <t>Surkhet</t>
  </si>
  <si>
    <t>Chhayanath Rara Municipality</t>
  </si>
  <si>
    <t>Mugu</t>
  </si>
  <si>
    <t>Sanni Tribeni Rural Municipality</t>
  </si>
  <si>
    <t>Kalikot</t>
  </si>
  <si>
    <t>Raskot Municipality</t>
  </si>
  <si>
    <t>Khandachakra Municipality</t>
  </si>
  <si>
    <t>Narayan Municipality</t>
  </si>
  <si>
    <t>Dailekh</t>
  </si>
  <si>
    <t>Endline Plan</t>
  </si>
  <si>
    <t>Mid line Done</t>
  </si>
  <si>
    <t>Baseline Done</t>
  </si>
  <si>
    <t>LG Name</t>
  </si>
  <si>
    <t>LG code</t>
  </si>
  <si>
    <t>District</t>
  </si>
  <si>
    <t>Province</t>
  </si>
  <si>
    <t>SN</t>
  </si>
  <si>
    <t></t>
  </si>
  <si>
    <t xml:space="preserve">List of Local Government, District and Province </t>
  </si>
  <si>
    <r>
      <t>Annex 3</t>
    </r>
    <r>
      <rPr>
        <b/>
        <sz val="14"/>
        <color indexed="10"/>
        <rFont val="Arial"/>
        <family val="2"/>
      </rPr>
      <t xml:space="preserve"> </t>
    </r>
    <r>
      <rPr>
        <b/>
        <sz val="14"/>
        <color indexed="8"/>
        <rFont val="Arial"/>
        <family val="2"/>
      </rPr>
      <t xml:space="preserve">Pricing Approach - </t>
    </r>
    <r>
      <rPr>
        <b/>
        <sz val="14"/>
        <color theme="1"/>
        <rFont val="Arial"/>
        <family val="2"/>
      </rPr>
      <t>Endline Study of “Strengthening quality inclusive early learning and institutional capacity within the Nepal’s school education sector” project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</si>
</sst>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2"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1"/>
      <name val="Arial"/>
      <family val="2"/>
    </font>
    <font>
      <b/>
      <i/>
      <sz val="10"/>
      <color indexed="8"/>
      <name val="Arial"/>
      <family val="2"/>
    </font>
    <font>
      <b/>
      <i/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9" tint="-0.249977111117893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Aptos Narrow"/>
      <family val="2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Aptos Narrow"/>
      <family val="2"/>
      <charset val="1"/>
    </font>
    <font>
      <sz val="15"/>
      <color rgb="FFFFFFFF"/>
      <name val="FluentSystemIcons"/>
      <charset val="1"/>
    </font>
    <font>
      <sz val="11"/>
      <color rgb="FF242424"/>
      <name val="Apo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1F0C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9" fillId="0" borderId="0" applyFont="0" applyFill="0" applyBorder="0" applyAlignment="0" applyProtection="0"/>
    <xf numFmtId="0" fontId="9" fillId="0" borderId="0"/>
    <xf numFmtId="0" fontId="9" fillId="0" borderId="0"/>
  </cellStyleXfs>
  <cellXfs count="40">
    <xf numFmtId="0" fontId="0" fillId="0" borderId="0" xfId="0"/>
    <xf numFmtId="0" fontId="10" fillId="0" borderId="0" xfId="0" applyFont="1"/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/>
    <xf numFmtId="0" fontId="0" fillId="0" borderId="0" xfId="0" applyAlignment="1">
      <alignment horizontal="left"/>
    </xf>
    <xf numFmtId="0" fontId="15" fillId="2" borderId="1" xfId="3" applyFont="1" applyFill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6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6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6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/>
    <xf numFmtId="0" fontId="21" fillId="8" borderId="0" xfId="0" applyFont="1" applyFill="1" applyAlignment="1">
      <alignment horizontal="left" wrapText="1"/>
    </xf>
    <xf numFmtId="0" fontId="20" fillId="0" borderId="0" xfId="0" applyFont="1" applyAlignment="1">
      <alignment horizontal="left" wrapText="1"/>
    </xf>
    <xf numFmtId="0" fontId="19" fillId="7" borderId="2" xfId="0" applyFont="1" applyFill="1" applyBorder="1" applyAlignment="1">
      <alignment horizontal="left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18" fillId="0" borderId="2" xfId="0" applyFont="1" applyBorder="1" applyAlignment="1">
      <alignment horizontal="left" wrapText="1"/>
    </xf>
  </cellXfs>
  <cellStyles count="4">
    <cellStyle name="Currency 2" xfId="1" xr:uid="{800BE976-F6DA-46AD-8836-794C38CE9E37}"/>
    <cellStyle name="Normal" xfId="0" builtinId="0"/>
    <cellStyle name="Normal 2" xfId="2" xr:uid="{8C8AF3BD-C22B-4562-9C73-EC51111A4D84}"/>
    <cellStyle name="Normal 3" xfId="3" xr:uid="{7B99CB6C-EE56-4F2E-9114-9B66217EE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0</xdr:row>
      <xdr:rowOff>139700</xdr:rowOff>
    </xdr:from>
    <xdr:to>
      <xdr:col>0</xdr:col>
      <xdr:colOff>2222500</xdr:colOff>
      <xdr:row>2</xdr:row>
      <xdr:rowOff>69850</xdr:rowOff>
    </xdr:to>
    <xdr:pic>
      <xdr:nvPicPr>
        <xdr:cNvPr id="1052" name="Picture 1">
          <a:extLst>
            <a:ext uri="{FF2B5EF4-FFF2-40B4-BE49-F238E27FC236}">
              <a16:creationId xmlns:a16="http://schemas.microsoft.com/office/drawing/2014/main" id="{03DA19A4-265A-2877-8F7B-93059212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39700"/>
          <a:ext cx="204470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A1AE2-4FFE-4C82-88F3-D916C3899906}">
  <dimension ref="A2:A23"/>
  <sheetViews>
    <sheetView tabSelected="1" topLeftCell="A4" zoomScaleNormal="100" workbookViewId="0">
      <selection activeCell="A14" sqref="A14"/>
    </sheetView>
  </sheetViews>
  <sheetFormatPr defaultRowHeight="14.25"/>
  <cols>
    <col min="1" max="1" width="132.375" customWidth="1"/>
  </cols>
  <sheetData>
    <row r="2" spans="1:1" ht="18">
      <c r="A2" s="1"/>
    </row>
    <row r="4" spans="1:1" ht="18">
      <c r="A4" s="1" t="s">
        <v>102</v>
      </c>
    </row>
    <row r="7" spans="1:1" ht="15.75">
      <c r="A7" s="5" t="s">
        <v>0</v>
      </c>
    </row>
    <row r="8" spans="1:1" ht="15" customHeight="1">
      <c r="A8" s="6"/>
    </row>
    <row r="9" spans="1:1" ht="15" customHeight="1">
      <c r="A9" s="3" t="s">
        <v>1</v>
      </c>
    </row>
    <row r="10" spans="1:1" ht="15" customHeight="1">
      <c r="A10" s="2"/>
    </row>
    <row r="11" spans="1:1" ht="28.5">
      <c r="A11" s="3" t="s">
        <v>5</v>
      </c>
    </row>
    <row r="12" spans="1:1" ht="15" customHeight="1"/>
    <row r="13" spans="1:1" ht="29.25" customHeight="1">
      <c r="A13" s="4" t="s">
        <v>11</v>
      </c>
    </row>
    <row r="23" spans="1:1">
      <c r="A23" s="7" t="s">
        <v>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84EC-0854-41D1-B508-5ADC54901CB7}">
  <sheetPr>
    <tabColor rgb="FFFFFF00"/>
  </sheetPr>
  <dimension ref="A1:G31"/>
  <sheetViews>
    <sheetView topLeftCell="A25" zoomScaleNormal="100" workbookViewId="0">
      <selection activeCell="E31" sqref="E31"/>
    </sheetView>
  </sheetViews>
  <sheetFormatPr defaultRowHeight="14.25"/>
  <cols>
    <col min="1" max="1" width="10.875" style="8" customWidth="1"/>
    <col min="2" max="2" width="37.125" customWidth="1"/>
    <col min="3" max="3" width="12.875" customWidth="1"/>
    <col min="4" max="4" width="9.25" customWidth="1"/>
    <col min="5" max="5" width="11.75" customWidth="1"/>
    <col min="6" max="6" width="42.25" customWidth="1"/>
    <col min="7" max="7" width="31.5" customWidth="1"/>
  </cols>
  <sheetData>
    <row r="1" spans="1:7" ht="18">
      <c r="A1" s="29" t="s">
        <v>12</v>
      </c>
      <c r="B1" s="29"/>
      <c r="C1" s="29"/>
      <c r="D1" s="29"/>
      <c r="E1" s="29"/>
      <c r="F1" s="29"/>
    </row>
    <row r="2" spans="1:7">
      <c r="A2" s="32"/>
      <c r="B2" s="32"/>
      <c r="C2" s="32"/>
    </row>
    <row r="3" spans="1:7">
      <c r="A3" s="30" t="s">
        <v>2</v>
      </c>
      <c r="B3" s="30"/>
      <c r="C3" s="31"/>
    </row>
    <row r="5" spans="1:7" ht="15">
      <c r="A5" s="24" t="s">
        <v>42</v>
      </c>
      <c r="B5" s="24" t="s">
        <v>13</v>
      </c>
      <c r="C5" s="24" t="s">
        <v>14</v>
      </c>
      <c r="D5" s="24" t="s">
        <v>4</v>
      </c>
      <c r="E5" s="24" t="s">
        <v>15</v>
      </c>
      <c r="F5" s="24" t="s">
        <v>16</v>
      </c>
      <c r="G5" s="24" t="s">
        <v>17</v>
      </c>
    </row>
    <row r="6" spans="1:7" s="8" customFormat="1" ht="85.5">
      <c r="A6" s="22">
        <v>1</v>
      </c>
      <c r="B6" s="22" t="s">
        <v>18</v>
      </c>
      <c r="C6" s="22"/>
      <c r="D6" s="22"/>
      <c r="E6" s="22"/>
      <c r="F6" s="22"/>
      <c r="G6" s="23" t="s">
        <v>19</v>
      </c>
    </row>
    <row r="7" spans="1:7" s="8" customFormat="1" ht="71.25">
      <c r="A7" s="22">
        <v>2</v>
      </c>
      <c r="B7" s="22" t="s">
        <v>20</v>
      </c>
      <c r="C7" s="22"/>
      <c r="D7" s="22"/>
      <c r="E7" s="22"/>
      <c r="F7" s="22"/>
      <c r="G7" s="23" t="s">
        <v>21</v>
      </c>
    </row>
    <row r="8" spans="1:7" s="8" customFormat="1" ht="71.25">
      <c r="A8" s="22">
        <v>2</v>
      </c>
      <c r="B8" s="22" t="s">
        <v>22</v>
      </c>
      <c r="C8" s="22"/>
      <c r="D8" s="22"/>
      <c r="E8" s="22"/>
      <c r="F8" s="22"/>
      <c r="G8" s="23" t="s">
        <v>23</v>
      </c>
    </row>
    <row r="9" spans="1:7" s="8" customFormat="1" ht="85.5">
      <c r="A9" s="22">
        <v>4</v>
      </c>
      <c r="B9" s="22" t="s">
        <v>24</v>
      </c>
      <c r="C9" s="22"/>
      <c r="D9" s="22"/>
      <c r="E9" s="22"/>
      <c r="F9" s="22"/>
      <c r="G9" s="23" t="s">
        <v>25</v>
      </c>
    </row>
    <row r="10" spans="1:7" s="8" customFormat="1" ht="57">
      <c r="A10" s="22">
        <v>5</v>
      </c>
      <c r="B10" s="22" t="s">
        <v>26</v>
      </c>
      <c r="C10" s="22"/>
      <c r="D10" s="22"/>
      <c r="E10" s="22"/>
      <c r="F10" s="22"/>
      <c r="G10" s="23" t="s">
        <v>27</v>
      </c>
    </row>
    <row r="11" spans="1:7" s="8" customFormat="1" ht="28.5">
      <c r="A11" s="22">
        <v>6</v>
      </c>
      <c r="B11" s="23" t="s">
        <v>28</v>
      </c>
      <c r="C11" s="22"/>
      <c r="D11" s="22"/>
      <c r="E11" s="22"/>
      <c r="F11" s="22"/>
      <c r="G11" s="23" t="s">
        <v>29</v>
      </c>
    </row>
    <row r="12" spans="1:7">
      <c r="A12" s="13">
        <v>7</v>
      </c>
      <c r="B12" s="15" t="s">
        <v>30</v>
      </c>
      <c r="C12" s="14"/>
      <c r="D12" s="14"/>
      <c r="E12" s="14"/>
      <c r="F12" s="14"/>
      <c r="G12" s="14"/>
    </row>
    <row r="13" spans="1:7">
      <c r="A13" s="13">
        <v>8</v>
      </c>
      <c r="B13" s="14" t="s">
        <v>31</v>
      </c>
      <c r="C13" s="14"/>
      <c r="D13" s="14"/>
      <c r="E13" s="14"/>
      <c r="F13" s="14"/>
      <c r="G13" s="14"/>
    </row>
    <row r="14" spans="1:7">
      <c r="A14" s="13">
        <v>9</v>
      </c>
      <c r="B14" s="14" t="s">
        <v>32</v>
      </c>
      <c r="C14" s="14"/>
      <c r="D14" s="14"/>
      <c r="E14" s="14"/>
      <c r="F14" s="14"/>
      <c r="G14" s="14"/>
    </row>
    <row r="15" spans="1:7" ht="15">
      <c r="A15" s="13"/>
      <c r="B15" s="16" t="s">
        <v>33</v>
      </c>
      <c r="C15" s="17"/>
      <c r="D15" s="17"/>
      <c r="E15" s="25">
        <f>SUM(E6:E14)</f>
        <v>0</v>
      </c>
      <c r="F15" s="17"/>
      <c r="G15" s="17"/>
    </row>
    <row r="16" spans="1:7" ht="42.75">
      <c r="A16" s="13">
        <v>10</v>
      </c>
      <c r="B16" s="14" t="s">
        <v>34</v>
      </c>
      <c r="C16" s="14"/>
      <c r="D16" s="14"/>
      <c r="E16" s="14"/>
      <c r="F16" s="14"/>
      <c r="G16" s="15" t="s">
        <v>35</v>
      </c>
    </row>
    <row r="17" spans="1:7" ht="15">
      <c r="A17" s="13"/>
      <c r="B17" s="16" t="s">
        <v>36</v>
      </c>
      <c r="C17" s="17"/>
      <c r="D17" s="17"/>
      <c r="E17" s="25">
        <f>E16</f>
        <v>0</v>
      </c>
      <c r="F17" s="17"/>
      <c r="G17" s="17"/>
    </row>
    <row r="18" spans="1:7">
      <c r="A18" s="13"/>
      <c r="B18" s="14" t="s">
        <v>37</v>
      </c>
      <c r="C18" s="14"/>
      <c r="D18" s="14"/>
      <c r="E18" s="22"/>
      <c r="F18" s="14"/>
      <c r="G18" s="14"/>
    </row>
    <row r="19" spans="1:7" ht="15">
      <c r="A19" s="13"/>
      <c r="B19" s="18" t="s">
        <v>38</v>
      </c>
      <c r="C19" s="18" t="s">
        <v>39</v>
      </c>
      <c r="D19" s="18"/>
      <c r="E19" s="26">
        <f>E15+E17</f>
        <v>0</v>
      </c>
      <c r="F19" s="19"/>
      <c r="G19" s="19"/>
    </row>
    <row r="20" spans="1:7">
      <c r="A20" s="13"/>
      <c r="B20" s="14" t="s">
        <v>40</v>
      </c>
      <c r="C20" s="14"/>
      <c r="D20" s="14"/>
      <c r="E20" s="22"/>
      <c r="F20" s="14"/>
      <c r="G20" s="14"/>
    </row>
    <row r="21" spans="1:7" ht="15">
      <c r="A21" s="13"/>
      <c r="B21" s="20" t="s">
        <v>41</v>
      </c>
      <c r="C21" s="21"/>
      <c r="D21" s="21"/>
      <c r="E21" s="27">
        <f>E19+E20</f>
        <v>0</v>
      </c>
      <c r="F21" s="21"/>
      <c r="G21" s="21"/>
    </row>
    <row r="24" spans="1:7">
      <c r="A24" s="28" t="s">
        <v>10</v>
      </c>
      <c r="B24" s="28"/>
      <c r="C24" s="28"/>
      <c r="D24" s="28"/>
    </row>
    <row r="26" spans="1:7" ht="30">
      <c r="A26" s="9" t="s">
        <v>6</v>
      </c>
      <c r="B26" s="9" t="s">
        <v>43</v>
      </c>
      <c r="C26" s="9" t="s">
        <v>7</v>
      </c>
    </row>
    <row r="27" spans="1:7">
      <c r="A27" s="11"/>
      <c r="B27" s="11"/>
      <c r="C27" s="11"/>
    </row>
    <row r="28" spans="1:7">
      <c r="A28" s="11"/>
      <c r="B28" s="11"/>
      <c r="C28" s="11"/>
    </row>
    <row r="29" spans="1:7">
      <c r="A29" s="11"/>
      <c r="B29" s="11"/>
      <c r="C29" s="11"/>
    </row>
    <row r="30" spans="1:7">
      <c r="A30" s="12" t="s">
        <v>8</v>
      </c>
      <c r="B30" s="11"/>
      <c r="C30" s="11"/>
    </row>
    <row r="31" spans="1:7" ht="15">
      <c r="A31" s="10" t="s">
        <v>9</v>
      </c>
      <c r="B31" s="11"/>
      <c r="C31" s="11"/>
    </row>
  </sheetData>
  <mergeCells count="4">
    <mergeCell ref="A24:D24"/>
    <mergeCell ref="A1:F1"/>
    <mergeCell ref="A3:C3"/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1907F-EA4B-4E8C-AB40-E78A057CA98A}">
  <dimension ref="B4:I31"/>
  <sheetViews>
    <sheetView workbookViewId="0">
      <selection activeCell="I6" sqref="I6"/>
    </sheetView>
  </sheetViews>
  <sheetFormatPr defaultRowHeight="14.25"/>
  <cols>
    <col min="6" max="6" width="15.125" customWidth="1"/>
    <col min="9" max="9" width="12.625" customWidth="1"/>
  </cols>
  <sheetData>
    <row r="4" spans="2:9">
      <c r="B4" s="33" t="s">
        <v>101</v>
      </c>
      <c r="C4" s="33"/>
      <c r="D4" s="33"/>
      <c r="E4" s="33"/>
      <c r="F4" s="33"/>
      <c r="G4" s="33"/>
      <c r="H4" s="33"/>
      <c r="I4" s="33"/>
    </row>
    <row r="5" spans="2:9" ht="18.75">
      <c r="B5" s="34" t="s">
        <v>100</v>
      </c>
      <c r="C5" s="8"/>
      <c r="D5" s="8"/>
      <c r="E5" s="8"/>
      <c r="F5" s="8"/>
      <c r="G5" s="8"/>
      <c r="H5" s="8"/>
      <c r="I5" s="8"/>
    </row>
    <row r="6" spans="2:9" ht="30">
      <c r="B6" s="35" t="s">
        <v>99</v>
      </c>
      <c r="C6" s="35" t="s">
        <v>98</v>
      </c>
      <c r="D6" s="35" t="s">
        <v>97</v>
      </c>
      <c r="E6" s="35" t="s">
        <v>96</v>
      </c>
      <c r="F6" s="35" t="s">
        <v>95</v>
      </c>
      <c r="G6" s="35" t="s">
        <v>94</v>
      </c>
      <c r="H6" s="35" t="s">
        <v>93</v>
      </c>
      <c r="I6" s="35" t="s">
        <v>92</v>
      </c>
    </row>
    <row r="7" spans="2:9" ht="30">
      <c r="B7" s="36">
        <v>1</v>
      </c>
      <c r="C7" s="37" t="s">
        <v>81</v>
      </c>
      <c r="D7" s="37" t="s">
        <v>91</v>
      </c>
      <c r="E7" s="37">
        <v>60608</v>
      </c>
      <c r="F7" s="37" t="s">
        <v>90</v>
      </c>
      <c r="G7" s="37">
        <v>1</v>
      </c>
      <c r="H7" s="37">
        <v>1</v>
      </c>
      <c r="I7" s="38">
        <v>1</v>
      </c>
    </row>
    <row r="8" spans="2:9" ht="30">
      <c r="B8" s="36">
        <v>2</v>
      </c>
      <c r="C8" s="37" t="s">
        <v>81</v>
      </c>
      <c r="D8" s="37" t="s">
        <v>87</v>
      </c>
      <c r="E8" s="37">
        <v>60506</v>
      </c>
      <c r="F8" s="37" t="s">
        <v>89</v>
      </c>
      <c r="G8" s="37" t="s">
        <v>44</v>
      </c>
      <c r="H8" s="37">
        <v>1</v>
      </c>
      <c r="I8" s="38">
        <v>1</v>
      </c>
    </row>
    <row r="9" spans="2:9" ht="30">
      <c r="B9" s="36">
        <v>3</v>
      </c>
      <c r="C9" s="37" t="s">
        <v>81</v>
      </c>
      <c r="D9" s="37" t="s">
        <v>87</v>
      </c>
      <c r="E9" s="37">
        <v>60503</v>
      </c>
      <c r="F9" s="37" t="s">
        <v>88</v>
      </c>
      <c r="G9" s="37" t="s">
        <v>44</v>
      </c>
      <c r="H9" s="37">
        <v>1</v>
      </c>
      <c r="I9" s="38">
        <v>1</v>
      </c>
    </row>
    <row r="10" spans="2:9" ht="30">
      <c r="B10" s="36">
        <v>4</v>
      </c>
      <c r="C10" s="37" t="s">
        <v>81</v>
      </c>
      <c r="D10" s="37" t="s">
        <v>87</v>
      </c>
      <c r="E10" s="37">
        <v>60504</v>
      </c>
      <c r="F10" s="37" t="s">
        <v>86</v>
      </c>
      <c r="G10" s="37">
        <v>1</v>
      </c>
      <c r="H10" s="37">
        <v>1</v>
      </c>
      <c r="I10" s="38">
        <v>1</v>
      </c>
    </row>
    <row r="11" spans="2:9" ht="30">
      <c r="B11" s="36">
        <v>5</v>
      </c>
      <c r="C11" s="37" t="s">
        <v>81</v>
      </c>
      <c r="D11" s="37" t="s">
        <v>85</v>
      </c>
      <c r="E11" s="37">
        <v>60202</v>
      </c>
      <c r="F11" s="37" t="s">
        <v>84</v>
      </c>
      <c r="G11" s="37">
        <v>1</v>
      </c>
      <c r="H11" s="37">
        <v>1</v>
      </c>
      <c r="I11" s="38">
        <v>1</v>
      </c>
    </row>
    <row r="12" spans="2:9" ht="30">
      <c r="B12" s="36">
        <v>6</v>
      </c>
      <c r="C12" s="37" t="s">
        <v>81</v>
      </c>
      <c r="D12" s="37" t="s">
        <v>83</v>
      </c>
      <c r="E12" s="37">
        <v>61001</v>
      </c>
      <c r="F12" s="37" t="s">
        <v>82</v>
      </c>
      <c r="G12" s="37" t="s">
        <v>44</v>
      </c>
      <c r="H12" s="37">
        <v>1</v>
      </c>
      <c r="I12" s="38">
        <v>1</v>
      </c>
    </row>
    <row r="13" spans="2:9" ht="30">
      <c r="B13" s="36">
        <v>7</v>
      </c>
      <c r="C13" s="37" t="s">
        <v>81</v>
      </c>
      <c r="D13" s="37" t="s">
        <v>80</v>
      </c>
      <c r="E13" s="37">
        <v>60909</v>
      </c>
      <c r="F13" s="37" t="s">
        <v>79</v>
      </c>
      <c r="G13" s="37" t="s">
        <v>44</v>
      </c>
      <c r="H13" s="37">
        <v>1</v>
      </c>
      <c r="I13" s="38">
        <v>1</v>
      </c>
    </row>
    <row r="14" spans="2:9" ht="30">
      <c r="B14" s="36">
        <v>8</v>
      </c>
      <c r="C14" s="37" t="s">
        <v>75</v>
      </c>
      <c r="D14" s="37" t="s">
        <v>78</v>
      </c>
      <c r="E14" s="37">
        <v>50816</v>
      </c>
      <c r="F14" s="37" t="s">
        <v>77</v>
      </c>
      <c r="G14" s="37">
        <v>1</v>
      </c>
      <c r="H14" s="37">
        <v>1</v>
      </c>
      <c r="I14" s="38">
        <v>1</v>
      </c>
    </row>
    <row r="15" spans="2:9" ht="26.25">
      <c r="B15" s="36">
        <v>9</v>
      </c>
      <c r="C15" s="37" t="s">
        <v>75</v>
      </c>
      <c r="D15" s="37" t="s">
        <v>74</v>
      </c>
      <c r="E15" s="37">
        <v>50906</v>
      </c>
      <c r="F15" s="39" t="s">
        <v>76</v>
      </c>
      <c r="G15" s="37">
        <v>1</v>
      </c>
      <c r="H15" s="37" t="s">
        <v>44</v>
      </c>
      <c r="I15" s="38">
        <v>1</v>
      </c>
    </row>
    <row r="16" spans="2:9" ht="30">
      <c r="B16" s="36">
        <v>10</v>
      </c>
      <c r="C16" s="37" t="s">
        <v>75</v>
      </c>
      <c r="D16" s="37" t="s">
        <v>74</v>
      </c>
      <c r="E16" s="37">
        <v>50903</v>
      </c>
      <c r="F16" s="37" t="s">
        <v>73</v>
      </c>
      <c r="G16" s="37">
        <v>1</v>
      </c>
      <c r="H16" s="37">
        <v>1</v>
      </c>
      <c r="I16" s="38">
        <v>1</v>
      </c>
    </row>
    <row r="17" spans="2:9" ht="30">
      <c r="B17" s="36">
        <v>11</v>
      </c>
      <c r="C17" s="37" t="s">
        <v>57</v>
      </c>
      <c r="D17" s="37" t="s">
        <v>72</v>
      </c>
      <c r="E17" s="37">
        <v>20702</v>
      </c>
      <c r="F17" s="37" t="s">
        <v>71</v>
      </c>
      <c r="G17" s="37">
        <v>1</v>
      </c>
      <c r="H17" s="37">
        <v>1</v>
      </c>
      <c r="I17" s="38">
        <v>1</v>
      </c>
    </row>
    <row r="18" spans="2:9" ht="30">
      <c r="B18" s="36">
        <v>12</v>
      </c>
      <c r="C18" s="37" t="s">
        <v>57</v>
      </c>
      <c r="D18" s="37" t="s">
        <v>70</v>
      </c>
      <c r="E18" s="37">
        <v>20813</v>
      </c>
      <c r="F18" s="37" t="s">
        <v>69</v>
      </c>
      <c r="G18" s="37" t="s">
        <v>44</v>
      </c>
      <c r="H18" s="37">
        <v>1</v>
      </c>
      <c r="I18" s="38">
        <v>1</v>
      </c>
    </row>
    <row r="19" spans="2:9" ht="30">
      <c r="B19" s="36">
        <v>13</v>
      </c>
      <c r="C19" s="37" t="s">
        <v>57</v>
      </c>
      <c r="D19" s="37" t="s">
        <v>68</v>
      </c>
      <c r="E19" s="37">
        <v>20601</v>
      </c>
      <c r="F19" s="37" t="s">
        <v>67</v>
      </c>
      <c r="G19" s="37">
        <v>1</v>
      </c>
      <c r="H19" s="37">
        <v>1</v>
      </c>
      <c r="I19" s="38">
        <v>1</v>
      </c>
    </row>
    <row r="20" spans="2:9" ht="30">
      <c r="B20" s="36">
        <v>14</v>
      </c>
      <c r="C20" s="37" t="s">
        <v>57</v>
      </c>
      <c r="D20" s="37" t="s">
        <v>59</v>
      </c>
      <c r="E20" s="37">
        <v>20501</v>
      </c>
      <c r="F20" s="37" t="s">
        <v>66</v>
      </c>
      <c r="G20" s="37" t="s">
        <v>44</v>
      </c>
      <c r="H20" s="37">
        <v>1</v>
      </c>
      <c r="I20" s="38">
        <v>1</v>
      </c>
    </row>
    <row r="21" spans="2:9" ht="30">
      <c r="B21" s="36">
        <v>15</v>
      </c>
      <c r="C21" s="37" t="s">
        <v>57</v>
      </c>
      <c r="D21" s="37" t="s">
        <v>65</v>
      </c>
      <c r="E21" s="37">
        <v>20405</v>
      </c>
      <c r="F21" s="37" t="s">
        <v>64</v>
      </c>
      <c r="G21" s="37" t="s">
        <v>44</v>
      </c>
      <c r="H21" s="37">
        <v>1</v>
      </c>
      <c r="I21" s="38">
        <v>1</v>
      </c>
    </row>
    <row r="22" spans="2:9" ht="30">
      <c r="B22" s="36">
        <v>16</v>
      </c>
      <c r="C22" s="37" t="s">
        <v>57</v>
      </c>
      <c r="D22" s="37" t="s">
        <v>56</v>
      </c>
      <c r="E22" s="37">
        <v>20205</v>
      </c>
      <c r="F22" s="37" t="s">
        <v>63</v>
      </c>
      <c r="G22" s="37">
        <v>1</v>
      </c>
      <c r="H22" s="37">
        <v>1</v>
      </c>
      <c r="I22" s="38">
        <v>1</v>
      </c>
    </row>
    <row r="23" spans="2:9" ht="30">
      <c r="B23" s="36">
        <v>17</v>
      </c>
      <c r="C23" s="37" t="s">
        <v>57</v>
      </c>
      <c r="D23" s="37" t="s">
        <v>56</v>
      </c>
      <c r="E23" s="37">
        <v>20217</v>
      </c>
      <c r="F23" s="37" t="s">
        <v>62</v>
      </c>
      <c r="G23" s="37" t="s">
        <v>44</v>
      </c>
      <c r="H23" s="37">
        <v>1</v>
      </c>
      <c r="I23" s="38">
        <v>1</v>
      </c>
    </row>
    <row r="24" spans="2:9" ht="30">
      <c r="B24" s="36">
        <v>18</v>
      </c>
      <c r="C24" s="37" t="s">
        <v>57</v>
      </c>
      <c r="D24" s="37" t="s">
        <v>61</v>
      </c>
      <c r="E24" s="37">
        <v>20303</v>
      </c>
      <c r="F24" s="37" t="s">
        <v>60</v>
      </c>
      <c r="G24" s="37">
        <v>1</v>
      </c>
      <c r="H24" s="37">
        <v>1</v>
      </c>
      <c r="I24" s="38">
        <v>1</v>
      </c>
    </row>
    <row r="25" spans="2:9" ht="26.25">
      <c r="B25" s="36">
        <v>19</v>
      </c>
      <c r="C25" s="37" t="s">
        <v>57</v>
      </c>
      <c r="D25" s="37" t="s">
        <v>59</v>
      </c>
      <c r="E25" s="37">
        <v>20502</v>
      </c>
      <c r="F25" s="39" t="s">
        <v>58</v>
      </c>
      <c r="G25" s="37">
        <v>1</v>
      </c>
      <c r="H25" s="37" t="s">
        <v>44</v>
      </c>
      <c r="I25" s="38">
        <v>1</v>
      </c>
    </row>
    <row r="26" spans="2:9" ht="26.25">
      <c r="B26" s="36">
        <v>20</v>
      </c>
      <c r="C26" s="37" t="s">
        <v>57</v>
      </c>
      <c r="D26" s="37" t="s">
        <v>56</v>
      </c>
      <c r="E26" s="37">
        <v>20217</v>
      </c>
      <c r="F26" s="39" t="s">
        <v>55</v>
      </c>
      <c r="G26" s="37">
        <v>1</v>
      </c>
      <c r="H26" s="37" t="s">
        <v>44</v>
      </c>
      <c r="I26" s="38">
        <v>1</v>
      </c>
    </row>
    <row r="27" spans="2:9" ht="30">
      <c r="B27" s="36">
        <v>21</v>
      </c>
      <c r="C27" s="37" t="s">
        <v>47</v>
      </c>
      <c r="D27" s="37" t="s">
        <v>54</v>
      </c>
      <c r="E27" s="37">
        <v>70303</v>
      </c>
      <c r="F27" s="37" t="s">
        <v>53</v>
      </c>
      <c r="G27" s="37">
        <v>1</v>
      </c>
      <c r="H27" s="37">
        <v>1</v>
      </c>
      <c r="I27" s="38">
        <v>1</v>
      </c>
    </row>
    <row r="28" spans="2:9" ht="30">
      <c r="B28" s="36">
        <v>22</v>
      </c>
      <c r="C28" s="37" t="s">
        <v>47</v>
      </c>
      <c r="D28" s="37" t="s">
        <v>52</v>
      </c>
      <c r="E28" s="37">
        <v>70503</v>
      </c>
      <c r="F28" s="37" t="s">
        <v>51</v>
      </c>
      <c r="G28" s="37" t="s">
        <v>44</v>
      </c>
      <c r="H28" s="37">
        <v>1</v>
      </c>
      <c r="I28" s="38">
        <v>1</v>
      </c>
    </row>
    <row r="29" spans="2:9" ht="30">
      <c r="B29" s="36">
        <v>23</v>
      </c>
      <c r="C29" s="37" t="s">
        <v>47</v>
      </c>
      <c r="D29" s="37" t="s">
        <v>49</v>
      </c>
      <c r="E29" s="37">
        <v>70811</v>
      </c>
      <c r="F29" s="37" t="s">
        <v>50</v>
      </c>
      <c r="G29" s="37" t="s">
        <v>44</v>
      </c>
      <c r="H29" s="37">
        <v>1</v>
      </c>
      <c r="I29" s="38">
        <v>1</v>
      </c>
    </row>
    <row r="30" spans="2:9" ht="30">
      <c r="B30" s="36">
        <v>24</v>
      </c>
      <c r="C30" s="37" t="s">
        <v>47</v>
      </c>
      <c r="D30" s="37" t="s">
        <v>49</v>
      </c>
      <c r="E30" s="37">
        <v>70812</v>
      </c>
      <c r="F30" s="37" t="s">
        <v>48</v>
      </c>
      <c r="G30" s="37">
        <v>1</v>
      </c>
      <c r="H30" s="37">
        <v>1</v>
      </c>
      <c r="I30" s="38">
        <v>1</v>
      </c>
    </row>
    <row r="31" spans="2:9" ht="30">
      <c r="B31" s="36">
        <v>25</v>
      </c>
      <c r="C31" s="37" t="s">
        <v>47</v>
      </c>
      <c r="D31" s="37" t="s">
        <v>46</v>
      </c>
      <c r="E31" s="37">
        <v>70906</v>
      </c>
      <c r="F31" s="39" t="s">
        <v>45</v>
      </c>
      <c r="G31" s="37">
        <v>1</v>
      </c>
      <c r="H31" s="37" t="s">
        <v>44</v>
      </c>
      <c r="I31" s="38">
        <v>1</v>
      </c>
    </row>
  </sheetData>
  <mergeCells count="1"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14f555-cc51-46b9-bc19-b81f737674ad">
      <Terms xmlns="http://schemas.microsoft.com/office/infopath/2007/PartnerControls"/>
    </lcf76f155ced4ddcb4097134ff3c332f>
    <TaxCatchAll xmlns="cc6e2a87-a168-48c9-9d3b-73c83f697145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76DA173C96334CBE003E4C5DC2C0BC" ma:contentTypeVersion="13" ma:contentTypeDescription="Create a new document." ma:contentTypeScope="" ma:versionID="e899fa19f83d16aac3d7ac317dc8bcc7">
  <xsd:schema xmlns:xsd="http://www.w3.org/2001/XMLSchema" xmlns:xs="http://www.w3.org/2001/XMLSchema" xmlns:p="http://schemas.microsoft.com/office/2006/metadata/properties" xmlns:ns2="b714f555-cc51-46b9-bc19-b81f737674ad" xmlns:ns3="cc6e2a87-a168-48c9-9d3b-73c83f697145" targetNamespace="http://schemas.microsoft.com/office/2006/metadata/properties" ma:root="true" ma:fieldsID="f14850c94d47d9bbc34bb0a4c3c38d04" ns2:_="" ns3:_="">
    <xsd:import namespace="b714f555-cc51-46b9-bc19-b81f737674ad"/>
    <xsd:import namespace="cc6e2a87-a168-48c9-9d3b-73c83f6971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4f555-cc51-46b9-bc19-b81f73767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d8b47c1-f241-41f3-8d01-b95036d9ee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e2a87-a168-48c9-9d3b-73c83f69714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6fda5d4-6775-40b8-afa0-ddff940a1a45}" ma:internalName="TaxCatchAll" ma:showField="CatchAllData" ma:web="cc6e2a87-a168-48c9-9d3b-73c83f6971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E6E798C-F9F7-4454-8C59-85C16C679B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997EAF-8C32-462C-87E7-E310C1162AD0}">
  <ds:schemaRefs>
    <ds:schemaRef ds:uri="http://schemas.microsoft.com/office/2006/metadata/properties"/>
    <ds:schemaRef ds:uri="http://schemas.microsoft.com/office/infopath/2007/PartnerControls"/>
    <ds:schemaRef ds:uri="b714f555-cc51-46b9-bc19-b81f737674ad"/>
    <ds:schemaRef ds:uri="cc6e2a87-a168-48c9-9d3b-73c83f697145"/>
  </ds:schemaRefs>
</ds:datastoreItem>
</file>

<file path=customXml/itemProps3.xml><?xml version="1.0" encoding="utf-8"?>
<ds:datastoreItem xmlns:ds="http://schemas.openxmlformats.org/officeDocument/2006/customXml" ds:itemID="{91DDBD32-DDA9-4D70-B94C-E8F66DC349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14f555-cc51-46b9-bc19-b81f737674ad"/>
    <ds:schemaRef ds:uri="cc6e2a87-a168-48c9-9d3b-73c83f6971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8C79B66-8074-42ED-9473-5575DB04D21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Requirements Costs</vt:lpstr>
      <vt:lpstr>List of Paliks</vt:lpstr>
    </vt:vector>
  </TitlesOfParts>
  <Company>British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1 and 2 - Pricing Approach</dc:title>
  <dc:creator>Asad.Chaudary@britishcouncil.org</dc:creator>
  <cp:lastModifiedBy>Pant, Sandeep (Global Procurement)</cp:lastModifiedBy>
  <dcterms:created xsi:type="dcterms:W3CDTF">2015-05-08T14:04:43Z</dcterms:created>
  <dcterms:modified xsi:type="dcterms:W3CDTF">2026-09-29T06:05:57Z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MediaServiceImageTags">
    <vt:lpwstr/>
  </property>
</Properties>
</file>